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🔍КОНКУРСЫ🔍\ПРОФЕССИОНАЛЫ 2025\готово\"/>
    </mc:Choice>
  </mc:AlternateContent>
  <xr:revisionPtr revIDLastSave="0" documentId="13_ncr:1_{8FC830B4-1BD6-43E2-8A90-97182CD5A0DD}" xr6:coauthVersionLast="47" xr6:coauthVersionMax="47" xr10:uidLastSave="{00000000-0000-0000-0000-000000000000}"/>
  <bookViews>
    <workbookView xWindow="-120" yWindow="-120" windowWidth="29040" windowHeight="15840" firstSheet="1" activeTab="4" xr2:uid="{00000000-000D-0000-FFFF-FFFF00000000}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3" i="4" l="1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</calcChain>
</file>

<file path=xl/sharedStrings.xml><?xml version="1.0" encoding="utf-8"?>
<sst xmlns="http://schemas.openxmlformats.org/spreadsheetml/2006/main" count="1801" uniqueCount="744">
  <si>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</si>
  <si>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</si>
  <si>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</si>
  <si>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</si>
  <si>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</si>
  <si>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</si>
  <si>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</si>
  <si>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</si>
  <si>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</si>
  <si>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</si>
  <si>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</si>
  <si>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</si>
  <si>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</si>
  <si>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</si>
  <si>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</si>
  <si>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</si>
  <si>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 xml:space="preserve">Количество конкурсантов (команд): 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</si>
  <si>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</si>
  <si>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</si>
  <si>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</si>
  <si>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</si>
  <si>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конкурсантов (команд)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</si>
  <si>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</si>
  <si>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</si>
  <si>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</si>
  <si>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</si>
  <si>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</si>
  <si>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</si>
  <si>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</si>
  <si>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</si>
  <si>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</si>
  <si>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</si>
  <si>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</si>
  <si>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</si>
  <si>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</si>
  <si>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</si>
  <si>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</si>
  <si>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</si>
  <si>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</si>
  <si>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>Подведение сжатого воздуха (при необходимости): требуется/не требуется</t>
  </si>
  <si>
    <t xml:space="preserve">Складское помещение 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</si>
  <si>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</si>
  <si>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</si>
  <si>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</si>
  <si>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</si>
  <si>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</si>
  <si>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</si>
  <si>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</si>
  <si>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>РГО - руководитель группы оценки</t>
  </si>
  <si>
    <t>МЭ - международный эксперт</t>
  </si>
  <si>
    <t>Количество экспертов (ГЭ+ЭН+ИЭ+РГО(итоговый этап)+МЭ(финал)) + ТАП</t>
  </si>
  <si>
    <t>Ландшафтный дизайн</t>
  </si>
  <si>
    <t>Региональный этап</t>
  </si>
  <si>
    <t xml:space="preserve">Освещение: Допустимо верхнее искусственное освещение ( не менее 300 люкс) </t>
  </si>
  <si>
    <t xml:space="preserve">Подведение/ отведение ГХВС </t>
  </si>
  <si>
    <t>Подведение сжатого воздуха (при необходимости): не требуется</t>
  </si>
  <si>
    <t xml:space="preserve">Офисный стол </t>
  </si>
  <si>
    <t>Мебель</t>
  </si>
  <si>
    <t>шт</t>
  </si>
  <si>
    <t>Стул</t>
  </si>
  <si>
    <t>IT</t>
  </si>
  <si>
    <t>на усмотрение организатора</t>
  </si>
  <si>
    <t xml:space="preserve">Ноутбук  </t>
  </si>
  <si>
    <t>оперативная память 4 GB</t>
  </si>
  <si>
    <t xml:space="preserve">Сетевой фильтр </t>
  </si>
  <si>
    <t xml:space="preserve">Мегафон / рупор / громкоговоритель </t>
  </si>
  <si>
    <t>ПО</t>
  </si>
  <si>
    <t>Пила торцовочная со столом</t>
  </si>
  <si>
    <t xml:space="preserve">Пылеудаление - пылесборник
Max глубина пропила под углом 45° - 51 мм 
Max глубина пропила под углом 90° - 104 мм 
Max ширина пропила под углом 45°-  240 мм
Max ширина пропила под углом 90° -  341 мм
Тип двигателя - щеточный </t>
  </si>
  <si>
    <t>Инструмент</t>
  </si>
  <si>
    <t>Станок камнерезный со столом</t>
  </si>
  <si>
    <t xml:space="preserve">Тип резки - влажный                                                                                             Угол резки - 0 - 45°                                                                                           Распил камня высотой не менее 60 мм                             </t>
  </si>
  <si>
    <t>Часы большие настенные для тайминга</t>
  </si>
  <si>
    <t>Характеристики на усмотрение организатора</t>
  </si>
  <si>
    <t>Информационный  напольный стенд (передвижной на колесах + магниты или кнопки</t>
  </si>
  <si>
    <t xml:space="preserve">Кабель ATcom HDMI 10 м </t>
  </si>
  <si>
    <t>Покрытие пола: ковролин  - 25 м2 на всю зону</t>
  </si>
  <si>
    <t xml:space="preserve">шт ( на 1 раб.место) </t>
  </si>
  <si>
    <t xml:space="preserve">Шкаф для хранения вещей  </t>
  </si>
  <si>
    <t>ШРМ-24
В1860xШ600xГ500 мм</t>
  </si>
  <si>
    <t xml:space="preserve">Стул </t>
  </si>
  <si>
    <t xml:space="preserve">Вешалка </t>
  </si>
  <si>
    <t>Подведение/ отведение ГХВС (при необходимости) : не требуется</t>
  </si>
  <si>
    <t>Освещение: Допустимо верхнее искусственное освещение (не менее 300 люкс)</t>
  </si>
  <si>
    <t>Корзина мусорная</t>
  </si>
  <si>
    <t xml:space="preserve">Ноутбук </t>
  </si>
  <si>
    <t>канцелярия</t>
  </si>
  <si>
    <t xml:space="preserve">актуальные версии </t>
  </si>
  <si>
    <t>Линейка 30 см</t>
  </si>
  <si>
    <t>Аптечка</t>
  </si>
  <si>
    <t>Охрана труда</t>
  </si>
  <si>
    <t>Огнетушитель</t>
  </si>
  <si>
    <t>Кулер 19 л (холодная/горячая вода)</t>
  </si>
  <si>
    <t>Складское оборудование</t>
  </si>
  <si>
    <t>Подведение/ отведение ГХВС (при необходимости): не требуется</t>
  </si>
  <si>
    <t>Электричество: 10 подключения к сети  по 220 Вольт</t>
  </si>
  <si>
    <t xml:space="preserve">Ручная трамбовка для уплотнения грунта </t>
  </si>
  <si>
    <t>основание- метал. пластина, т-образная рукоять, масса 9.5 кг, размер: 950*200*250 мм</t>
  </si>
  <si>
    <t>Биты для шуруповерта</t>
  </si>
  <si>
    <t>биты шлиц Torx (T, Тх) Т25</t>
  </si>
  <si>
    <t>биты шлиц Torx (T, Тх) Т15</t>
  </si>
  <si>
    <t xml:space="preserve">комплект </t>
  </si>
  <si>
    <t xml:space="preserve">Набор пилок для лобзика по дереву </t>
  </si>
  <si>
    <t>набор</t>
  </si>
  <si>
    <t>Насадка для граблей универсальная</t>
  </si>
  <si>
    <t xml:space="preserve">Черенок для граблей </t>
  </si>
  <si>
    <t>Пистолет-распылитель регулируемый с соединителем, 1/2"</t>
  </si>
  <si>
    <t>Набор соединителей  с автостопом, 3/4 для шлангу 1/2</t>
  </si>
  <si>
    <t>Адаптер на кран быстрого соединения  В3/4</t>
  </si>
  <si>
    <t>Коннектор для шланга быстросъёмный 1/2</t>
  </si>
  <si>
    <t>Волокуша/гладилка для почвы, песка, гравия</t>
  </si>
  <si>
    <t>Строительное правило алюминиевое 1,0 м</t>
  </si>
  <si>
    <t>Строительное правило алюминиевое 1,5 м</t>
  </si>
  <si>
    <t>Труба круглая алюминевая d = 30мм, длина 2 м</t>
  </si>
  <si>
    <t>Песок сеяный (для устройства короба)</t>
  </si>
  <si>
    <t>На усмотрение организатора</t>
  </si>
  <si>
    <t>для сборки рабочего места</t>
  </si>
  <si>
    <t xml:space="preserve">   м.куб.</t>
  </si>
  <si>
    <t>Совок для мусора</t>
  </si>
  <si>
    <t xml:space="preserve">Мешки для мусора </t>
  </si>
  <si>
    <t>упак</t>
  </si>
  <si>
    <t>Характеристики позиции на усмотрение организаторов</t>
  </si>
  <si>
    <t>Расходные материалы</t>
  </si>
  <si>
    <t>Ножницы для ПНД труб</t>
  </si>
  <si>
    <t>Ключ для ПНД трубы 16-75 мм</t>
  </si>
  <si>
    <t xml:space="preserve">Очки защитные </t>
  </si>
  <si>
    <t>Цвет линзы - прозрачный
Оптический класс №1
Защита - от механических воздействий
Покрытие -  против царапин и запотевания</t>
  </si>
  <si>
    <t>конкрсант привозит с собой</t>
  </si>
  <si>
    <t>Щиток защитный лицевой</t>
  </si>
  <si>
    <t>Оптический класс №1. С боковыми загибами обеспечивает максимальную защиту лица от летящих частиц обрабатываемого материала</t>
  </si>
  <si>
    <t xml:space="preserve">Респиратор (полумаска фильтрующая) </t>
  </si>
  <si>
    <t>С клапаном выдоха, защита FFP1, до 4 ПДК</t>
  </si>
  <si>
    <t>Снижение уровня шума среднее (SNR) на 35 дБ</t>
  </si>
  <si>
    <t xml:space="preserve">Наколенники </t>
  </si>
  <si>
    <t>Универсальные для строительства, сада  и огорода</t>
  </si>
  <si>
    <t>пара</t>
  </si>
  <si>
    <t>Перчатки хозяйственные</t>
  </si>
  <si>
    <t>Латексные</t>
  </si>
  <si>
    <t>Перчатки садовые</t>
  </si>
  <si>
    <t>Для работы с почвой</t>
  </si>
  <si>
    <t>Перчатки рабочие</t>
  </si>
  <si>
    <t>Для строительных работ</t>
  </si>
  <si>
    <t>Строительные ботинки</t>
  </si>
  <si>
    <t>с металлическим носком</t>
  </si>
  <si>
    <t xml:space="preserve">Строительный костюм </t>
  </si>
  <si>
    <t>х/б</t>
  </si>
  <si>
    <t>Фракция любая, фасовка в мешак 50-60 литров</t>
  </si>
  <si>
    <t xml:space="preserve">мешок </t>
  </si>
  <si>
    <t xml:space="preserve">Геотекстиль </t>
  </si>
  <si>
    <t>м.кв</t>
  </si>
  <si>
    <t xml:space="preserve"> м.кв</t>
  </si>
  <si>
    <t>Плитка тротуарная</t>
  </si>
  <si>
    <t>м.пг</t>
  </si>
  <si>
    <t>пластиковый, черный</t>
  </si>
  <si>
    <t xml:space="preserve"> шт</t>
  </si>
  <si>
    <t>Бордюр пластиковый тротуарный черный Б-300 L3000 New Fix</t>
  </si>
  <si>
    <t>Б-300 L3000 New Fix, высота 60 мм</t>
  </si>
  <si>
    <t>Крепящий якорь пластикового бордюра Б-300 L3000 New Fix</t>
  </si>
  <si>
    <t>строганый сухая, хвоя, сорт А</t>
  </si>
  <si>
    <t>строганая сухая, хвоя, сорт А</t>
  </si>
  <si>
    <t>упаковка</t>
  </si>
  <si>
    <t xml:space="preserve">Круг шлифовальный LUX K 120, Диаметр: 125 мм Зернистость: К 120
</t>
  </si>
  <si>
    <t xml:space="preserve">Круг шлифовальный LUX K 120, Диаметр: 125 мм Зернистость: К 40
</t>
  </si>
  <si>
    <t>Антуриум микс</t>
  </si>
  <si>
    <t>Диаметр горшка 17 см</t>
  </si>
  <si>
    <t>Спатифиллум гибридный</t>
  </si>
  <si>
    <t>Диаметр горшка 12 см</t>
  </si>
  <si>
    <t>Замиокулькас  замиелистный</t>
  </si>
  <si>
    <t>Диаметр горшка 13см</t>
  </si>
  <si>
    <t xml:space="preserve">Труба ПНД 25 </t>
  </si>
  <si>
    <t>ГОСТ 18599-2001</t>
  </si>
  <si>
    <t>расходные материалы</t>
  </si>
  <si>
    <t>Угол с наружной резьбой 25*Н3/4</t>
  </si>
  <si>
    <t>Муфта компрессионная соединительная 25х25</t>
  </si>
  <si>
    <t>Муфта компрессионная угловая 25х25</t>
  </si>
  <si>
    <t>Муфта компрессионная угловая 25хВ 3/4</t>
  </si>
  <si>
    <t>Тройник компрессионный переходной 25х25х25</t>
  </si>
  <si>
    <t>Короб с шаровым краном, вход В¾", выход Н¾</t>
  </si>
  <si>
    <t>Шаровый кран 3/4 Н</t>
  </si>
  <si>
    <t xml:space="preserve">Скобы для степлера </t>
  </si>
  <si>
    <t>Жидкое мыло для рук</t>
  </si>
  <si>
    <t>Одноразовые полотенца для рук</t>
  </si>
  <si>
    <t>Бумага формата А3, пачка 500 л.</t>
  </si>
  <si>
    <t>Корректор</t>
  </si>
  <si>
    <t>Папка-скоросшиватель</t>
  </si>
  <si>
    <t>Цветные маркеры, текстовыделители</t>
  </si>
  <si>
    <t>Скотч двусторонний</t>
  </si>
  <si>
    <t>Карандаш простой</t>
  </si>
  <si>
    <t>Скотч широкий</t>
  </si>
  <si>
    <t xml:space="preserve">Широкий деревянный поддон </t>
  </si>
  <si>
    <t>1200х1000 мм</t>
  </si>
  <si>
    <t>Беруши или наушники</t>
  </si>
  <si>
    <t>Очки защитные открытые прозрачные</t>
  </si>
  <si>
    <t>Цвет линзы - прозрачный
 Оптический класс №1
 Защита - от механических воздействий
 Покрытие - против царапин и запотевания</t>
  </si>
  <si>
    <t>Респиратор</t>
  </si>
  <si>
    <t>Перчатки</t>
  </si>
  <si>
    <t>Наколенники</t>
  </si>
  <si>
    <t>строительные</t>
  </si>
  <si>
    <t>На усмотрение участника</t>
  </si>
  <si>
    <t xml:space="preserve">Инструмент </t>
  </si>
  <si>
    <t>шт.</t>
  </si>
  <si>
    <t>Шпагат для разметки</t>
  </si>
  <si>
    <t>Кайло каменщика</t>
  </si>
  <si>
    <t>Набор сверл по дереву</t>
  </si>
  <si>
    <t>Рулетка</t>
  </si>
  <si>
    <t>Кельма каменщика</t>
  </si>
  <si>
    <t>Инструмент для определения уровня (например, авто уровень, лазерный уровень)</t>
  </si>
  <si>
    <t>Обрезные ножницы / секаторы</t>
  </si>
  <si>
    <t>Карандаши для разметки</t>
  </si>
  <si>
    <t>Угольник строительный</t>
  </si>
  <si>
    <t>Савочки для посадки</t>
  </si>
  <si>
    <t>Ручка</t>
  </si>
  <si>
    <t>Уровень электронный 100 см</t>
  </si>
  <si>
    <t>Брус 100х100х6000 мм (для устройства экспо - места с внутренним размером 5,0 х 4,0 м или 4,0 х 3,0 м)</t>
  </si>
  <si>
    <t>Плитняк</t>
  </si>
  <si>
    <t xml:space="preserve">толщина 20-40 мм </t>
  </si>
  <si>
    <t>Валун</t>
  </si>
  <si>
    <t>Фракция 100 - 200 мм</t>
  </si>
  <si>
    <t>Грунт для растений, 50 л</t>
  </si>
  <si>
    <t>средняя фракция (5-10 мм)</t>
  </si>
  <si>
    <t>Дренаж керамзитовый (керамзит), 50 л</t>
  </si>
  <si>
    <t>Бумага формата А4 и А3</t>
  </si>
  <si>
    <t>листов</t>
  </si>
  <si>
    <t>Крепежный усиленный уголок KUU 105х105х90х2,0 (для сборки экспо - места)</t>
  </si>
  <si>
    <t>Доска обрезная 20 х 90 х 3000 мм</t>
  </si>
  <si>
    <r>
      <t>Адрес базовой организации:</t>
    </r>
    <r>
      <rPr>
        <b/>
        <sz val="10"/>
        <color rgb="FFFF0000"/>
        <rFont val="Times New Roman"/>
        <family val="1"/>
        <charset val="204"/>
      </rPr>
      <t xml:space="preserve"> </t>
    </r>
  </si>
  <si>
    <r>
      <t>Главный эксперт:</t>
    </r>
    <r>
      <rPr>
        <b/>
        <sz val="10"/>
        <color rgb="FFFF0000"/>
        <rFont val="Times New Roman"/>
        <family val="1"/>
        <charset val="204"/>
      </rPr>
      <t xml:space="preserve"> </t>
    </r>
  </si>
  <si>
    <t>3,8 х 65 мм</t>
  </si>
  <si>
    <t>Саморезы по дереву</t>
  </si>
  <si>
    <t>Эхеверия</t>
  </si>
  <si>
    <t>Офисный пакет, электронные таблицы, текстовый редактор, редактор презентаций, САПР - Системы Автоматизированного проектирования (для выполнения задания по проектированию цветника)</t>
  </si>
  <si>
    <t>План благоустроства и методические документы, таблицы</t>
  </si>
  <si>
    <t>в соотвествии с заданием</t>
  </si>
  <si>
    <t>Ленинградская область</t>
  </si>
  <si>
    <t>ГБПОУ ЛО  "Лисинский лесной колледж"</t>
  </si>
  <si>
    <t>Ленинградская область,  Тосненский  район, п. Лисино-Корпус ул. Арнольда д.6А</t>
  </si>
  <si>
    <t xml:space="preserve">10.03.2025 - 14.03.2025 </t>
  </si>
  <si>
    <t>Аболишина Юлия Владимировна</t>
  </si>
  <si>
    <t>lulchik92@gmail.com</t>
  </si>
  <si>
    <t>Малышев Николай Николаевич</t>
  </si>
  <si>
    <t>тел.: +7 931-290 49 82</t>
  </si>
  <si>
    <t xml:space="preserve">nm449031@gmail.com </t>
  </si>
  <si>
    <t xml:space="preserve">  тел.: +7 981-905 91 40</t>
  </si>
  <si>
    <t xml:space="preserve">Электричество: 24 подключения к сети  по (220 Вольт )	</t>
  </si>
  <si>
    <t xml:space="preserve">Экран для проектора </t>
  </si>
  <si>
    <t>Освещение: Допустимо верхнее искусственное освещение (не менее 200 люкс)</t>
  </si>
  <si>
    <t xml:space="preserve">Интернет : Подключение  ноутбуков к беспроводному интернету </t>
  </si>
  <si>
    <t>Электричество: 8 подключения к сети  по (220 Вольт )</t>
  </si>
  <si>
    <t>Подведение/ отведение ГХВС - не требуется</t>
  </si>
  <si>
    <t>серый дуб , светлый, прямой,                  747*1400*700</t>
  </si>
  <si>
    <t>стул офисный серый, 470*410*330</t>
  </si>
  <si>
    <t>пластиковая, 65 литров</t>
  </si>
  <si>
    <t>серый дуб , светлый, прямой,                  720*500*740</t>
  </si>
  <si>
    <r>
      <rPr>
        <b/>
        <sz val="10"/>
        <rFont val="Times New Roman"/>
        <family val="1"/>
        <charset val="204"/>
      </rPr>
      <t>Общая зона конкурсной площадки</t>
    </r>
    <r>
      <rPr>
        <sz val="10"/>
        <rFont val="Times New Roman"/>
        <family val="1"/>
        <charset val="204"/>
      </rPr>
      <t xml:space="preserve"> (оборудование, инструмент, мебель)</t>
    </r>
  </si>
  <si>
    <t>Напольный, нагрев и охлаждение</t>
  </si>
  <si>
    <t>Бытовая техника</t>
  </si>
  <si>
    <t>Материалы</t>
  </si>
  <si>
    <t xml:space="preserve">коврик для мыши </t>
  </si>
  <si>
    <t>Интернет : Подключение  ноутбуков к беспроводному интернету, канал не менее 5 Мбит/с</t>
  </si>
  <si>
    <t>Стол  малый</t>
  </si>
  <si>
    <t>Материал поверхности-ткань
Материал основания-резина                                            Цвет-черный
Длина - 400 мм 
Ширина - 300 мм</t>
  </si>
  <si>
    <t>Термопот</t>
  </si>
  <si>
    <t>Объем - 5 л
Материал корпуса - металл
Мощность - 750 Вт</t>
  </si>
  <si>
    <t>Сетевой фильтр ZIS Pilot Pro</t>
  </si>
  <si>
    <t>на 6 разеток, 3 м, Защита от перегрузки,
Максимальный ток нагрузки- 10 А
Мощность нагрузки -2200 Вт</t>
  </si>
  <si>
    <t>Силовое оборудование</t>
  </si>
  <si>
    <t>шт(на 2 рабочих места)</t>
  </si>
  <si>
    <t>Предоставлено площадкой</t>
  </si>
  <si>
    <r>
      <rPr>
        <b/>
        <sz val="10"/>
        <rFont val="Times New Roman"/>
        <family val="1"/>
        <charset val="204"/>
      </rPr>
      <t>Комната Эксперто</t>
    </r>
    <r>
      <rPr>
        <sz val="10"/>
        <rFont val="Times New Roman"/>
        <family val="1"/>
        <charset val="204"/>
      </rPr>
      <t>в (включая комнату Главного эксперта) (оборудование, инструмент, мебель) (по количеству экспертов)</t>
    </r>
  </si>
  <si>
    <t>Площадь зоны:  Не менее 23,75 м.кв (5*4,75 метра), замок на двери комнаты с комплектом ключей</t>
  </si>
  <si>
    <t>Площадь зоны: не менее 54 м.кв (9*6 метра), замок на двери комнаты с комплектом ключей</t>
  </si>
  <si>
    <t>Интернет : Подключение  ноутбуков к беспроводному интернету канал не менее 5 Мбит/с</t>
  </si>
  <si>
    <t>Покрытие пола: бетон - 54м.кв на всю зону</t>
  </si>
  <si>
    <t>Стул офисный</t>
  </si>
  <si>
    <t>1875*695*695, сталь, цвет  черный</t>
  </si>
  <si>
    <t xml:space="preserve">Флипчарт </t>
  </si>
  <si>
    <t xml:space="preserve"> Windows , Microsoft Office. </t>
  </si>
  <si>
    <t>Степлер 24 мм/26 мм</t>
  </si>
  <si>
    <t>дуб шамони светлый/серый, 1810*716*349</t>
  </si>
  <si>
    <t xml:space="preserve">мебель </t>
  </si>
  <si>
    <t xml:space="preserve">стол письменный </t>
  </si>
  <si>
    <t>белый, угловой, 2000*1600*760</t>
  </si>
  <si>
    <t>мебель</t>
  </si>
  <si>
    <t>Тумба под оргтехнику</t>
  </si>
  <si>
    <t>дуб шамони светлый/серый, 740*720*600</t>
  </si>
  <si>
    <t>цвет-серый, 800*600*605</t>
  </si>
  <si>
    <t xml:space="preserve">стул на роликах </t>
  </si>
  <si>
    <t>цвет -- черный, 535*485*745</t>
  </si>
  <si>
    <t xml:space="preserve">стул офисный </t>
  </si>
  <si>
    <t>синий, каркас металл, ткань, 470*410*380</t>
  </si>
  <si>
    <t xml:space="preserve">Шкаф для документов </t>
  </si>
  <si>
    <t>полузакрытый, светлый/серый, 716*349*1810мм</t>
  </si>
  <si>
    <t xml:space="preserve">Тумбочка подкатная </t>
  </si>
  <si>
    <t>белая с черными вставками 398*406*521 три ящика</t>
  </si>
  <si>
    <t xml:space="preserve">Доска магнитно - маркерная на колесах </t>
  </si>
  <si>
    <t>100x180 см Attache Twist лак (поворотная), горизонтальное</t>
  </si>
  <si>
    <t>Демонстрационное оборудование</t>
  </si>
  <si>
    <t>Мышь компьютерная Logitech G304 черная</t>
  </si>
  <si>
    <t>Тип мыши - оптическая, беспроводная, разрешение - dpi12000, Частота 1000Гц</t>
  </si>
  <si>
    <t xml:space="preserve">70х100 см на колесах с выдвижной планкой </t>
  </si>
  <si>
    <t>настольный, количество пробиваемых листов -25 лист, тип и размер скоб для степлера -24/6, 26/6
глубина закладки бумаги-60 мм</t>
  </si>
  <si>
    <t>лезвие 9 мм, металический корпус</t>
  </si>
  <si>
    <t>Канцелярский нож + сменные лезвия</t>
  </si>
  <si>
    <t>линейка измерительная, металл
Длина шкалы - 30см</t>
  </si>
  <si>
    <t>Линейка 50 см</t>
  </si>
  <si>
    <t>линейка измерительная, металл
Длина шкалы - 50 см</t>
  </si>
  <si>
    <t>Подставка-стакан для канцелярских принадлежностей</t>
  </si>
  <si>
    <t>подставка - стакан, пластик, 100x70x70</t>
  </si>
  <si>
    <t xml:space="preserve">Карандаш чернографитный HB </t>
  </si>
  <si>
    <t>Карандаш простой Maped Black Pep's</t>
  </si>
  <si>
    <t>Ручка гелевая не автоматическая</t>
  </si>
  <si>
    <t>черная</t>
  </si>
  <si>
    <t xml:space="preserve">Калькулятор настольный Attache AF-445S </t>
  </si>
  <si>
    <t>12-разрядный серый</t>
  </si>
  <si>
    <t>Ластик</t>
  </si>
  <si>
    <t>ПВХ, белый</t>
  </si>
  <si>
    <t xml:space="preserve">Папка - планшет с зажимом </t>
  </si>
  <si>
    <t>Без крышки, с зажимом, А4, синяя вертикальная/горизонтальная</t>
  </si>
  <si>
    <t>Тумба под оргтехнику большой</t>
  </si>
  <si>
    <t xml:space="preserve">Ножницы универсальные </t>
  </si>
  <si>
    <t>180 мм, с пластиковыми прорезиненными анатомическими ручками</t>
  </si>
  <si>
    <t>не автоматические, корпус - пластик, синие</t>
  </si>
  <si>
    <t>Ручки шариковые набор 4 цвета</t>
  </si>
  <si>
    <t xml:space="preserve">шт ( на 1 эксперта) </t>
  </si>
  <si>
    <t>Шкаф - кухня Ринг КМ 214</t>
  </si>
  <si>
    <t>светлый дуб шамони/серый, ЛДСП,габаритные размеры (ШхГхВ) мм: 1200×600×2135</t>
  </si>
  <si>
    <t>Термопод Profi Cook PC-HGA 1111 серебристый</t>
  </si>
  <si>
    <t>16 л., металл, мощность 1500Вт, с терморегклятором</t>
  </si>
  <si>
    <t>Стойка для ТВ с кронштейном Onkron TS1552 (TS1552-B)</t>
  </si>
  <si>
    <t>Максимальная высота- 2130мм, Минимальная высота - 1200 мм, Глубина - 600 мм, Ширина - 860мм., металл</t>
  </si>
  <si>
    <t>Кронштейн Onkron TM5 черный (TM5-B)</t>
  </si>
  <si>
    <t>металл, черный, размер 200*200, наклонный для ТВ с диагональю до 70</t>
  </si>
  <si>
    <t>Тумба под оргтехнику K-Loft</t>
  </si>
  <si>
    <t>Высота - 568мм, Ширина- 786 мм, Глубина - 616 мм, ЛДСП, дуб скандинавский/графит</t>
  </si>
  <si>
    <t>Стеллаж для документов Easy</t>
  </si>
  <si>
    <t>серый, 386х370х1997 мм, ЛДСП</t>
  </si>
  <si>
    <t xml:space="preserve"> Viewscreen Clamp TCL–1104, Размер рабочей поверхности
160x160см, Тип экрана
рулонный</t>
  </si>
  <si>
    <t>Столик проекционный Lumien Vitel LTV-103</t>
  </si>
  <si>
    <t>сталь, черный, максимальная нагрузка 20 кг</t>
  </si>
  <si>
    <t>Проекционное оборудование</t>
  </si>
  <si>
    <t xml:space="preserve">Диван </t>
  </si>
  <si>
    <t xml:space="preserve">искуственная кожа, бежевый, </t>
  </si>
  <si>
    <t>Площадь зоны: не менее 27,6 м.кв (9,2*3 метра)</t>
  </si>
  <si>
    <t xml:space="preserve">Освещение: Допустимо верхнее искусственное освещение ( не менее 200 люкс) </t>
  </si>
  <si>
    <t xml:space="preserve">Электричество: 8 подключения к сети  по 220 Вольт	</t>
  </si>
  <si>
    <t>Покрытие пола: бетон- 27,6 м2 на всю зону</t>
  </si>
  <si>
    <t xml:space="preserve">Электричество: 18 подключения к сети  по (220 Вольт )	</t>
  </si>
  <si>
    <t>евро - тролль, тележка для цветов. металлический оцинкованный каркас с фанерными полками на колесах, Размеры: 1350х565х1900
Максимальная нагрузка на тележку: 400 кг.</t>
  </si>
  <si>
    <t>пластик, цвет - черный, синий, белый</t>
  </si>
  <si>
    <t>Ящики пластиковые  штабелируемые</t>
  </si>
  <si>
    <t>Стелажи для хранения инструмента</t>
  </si>
  <si>
    <t>каркас быстросборный, металический, полки выполнены из фанеры, 4 полки</t>
  </si>
  <si>
    <t>стол малярный</t>
  </si>
  <si>
    <t>металический каркас со столешницей из плотной фанеры</t>
  </si>
  <si>
    <t>ящики - короба для хранения садового инвентаря</t>
  </si>
  <si>
    <t>Из OSB, самодельные</t>
  </si>
  <si>
    <t xml:space="preserve">ящики для хранения расходных материалов, инструментов </t>
  </si>
  <si>
    <t>пластик, цвет - черный, зелены, синий, красный, желтый</t>
  </si>
  <si>
    <r>
      <rPr>
        <b/>
        <sz val="10"/>
        <rFont val="Times New Roman"/>
        <family val="1"/>
        <charset val="204"/>
      </rPr>
      <t>Комната Конкурсантов и волонтеров</t>
    </r>
    <r>
      <rPr>
        <sz val="10"/>
        <rFont val="Times New Roman"/>
        <family val="1"/>
        <charset val="204"/>
      </rPr>
      <t xml:space="preserve"> (оборудование, инструмент, мебель) (по количеству конкурсантов/волонтеров)</t>
    </r>
  </si>
  <si>
    <t>пластик, на колесах</t>
  </si>
  <si>
    <t>противоударный пластик,Ширина - 660 мм, Высота -380 мм</t>
  </si>
  <si>
    <t>Емкость строительная круглая 60 л для сыпучих</t>
  </si>
  <si>
    <t>противоударный пластик,Ширина - 570 мм, Высота -390 мм</t>
  </si>
  <si>
    <t>Опрыскиватель садовый Grinda PP-2 2 л</t>
  </si>
  <si>
    <t xml:space="preserve">Ручной, полиэтелен, регулировка распыления 130*250*350 мм, </t>
  </si>
  <si>
    <t>Прямоугольный строительный контейнер КЭС 45 л 12</t>
  </si>
  <si>
    <t>кювета, объем 45 л, ширина - 580мм, высота - 290 мм, полипропилен</t>
  </si>
  <si>
    <t>Прямоугольная кювета Gigant 90 л G-01-90</t>
  </si>
  <si>
    <t>кювета, 90 л., ширина - 780мм., высота-290, пластмасса</t>
  </si>
  <si>
    <t xml:space="preserve">Профессиональная стремянка Новая Высота </t>
  </si>
  <si>
    <t>10 ступеней 130 мм, сталь/алюминий, длина 2,95 м. ширина 600мм,</t>
  </si>
  <si>
    <t>Оборудование</t>
  </si>
  <si>
    <t>Пылесос Bosch GAS 12-25 PL 0.601.97C.100</t>
  </si>
  <si>
    <t>сухая уборка + сбор влажного мусора, мощность 1250Вт, объем бака 25 л.,
483х453х380 мм</t>
  </si>
  <si>
    <t>Лейка садовая</t>
  </si>
  <si>
    <t>10л  и 5 л, пластмассовая, рассеиватель съемный</t>
  </si>
  <si>
    <t xml:space="preserve">Корамульча садовая </t>
  </si>
  <si>
    <t>Средняя фракция - 50 мм., объем 45 л.</t>
  </si>
  <si>
    <t>Резервные материалы, инструменты и оборудование Хранение на складе</t>
  </si>
  <si>
    <t>(ШхГхВ) 1400х600х750
столеншница не тоньше 25 мм
белая или светл-осерая ламинированная поверхность столешницы</t>
  </si>
  <si>
    <t>без подлокотников, серая мягкая обивка
расчитанные на вес не менее 100 кг</t>
  </si>
  <si>
    <t>Ведра строительные 12л</t>
  </si>
  <si>
    <t>Ведро строительное 20 л</t>
  </si>
  <si>
    <t>ударопрочное, строительное, цвет* красный, черный, бежевый</t>
  </si>
  <si>
    <t>ударопрочное, строительное, цвет* черный</t>
  </si>
  <si>
    <t>МФУ лазерное Kyocera Ecosys M2735dw</t>
  </si>
  <si>
    <t xml:space="preserve"> черно-белая печать, формат А4, максимальная нагрузка-20000 страниц/ме
Максимальное разрешение печати-
1200x1200 точек, Скорость монохромной печати, страниц/мин
35</t>
  </si>
  <si>
    <t>цветная печать, Скорость монохромной печати, страниц/мин -26, Скорость цветной печати, страниц/мин -26, Максимальная нагрузка - 50000 страниц, Максимальное разрешение печати- 1200x1200 точек, 429x417x495</t>
  </si>
  <si>
    <t xml:space="preserve">МФУ лазерное цветное Kyocera ECOSYS M8130cidn </t>
  </si>
  <si>
    <t>Цветная печать, Скорость монохромной печати, страниц/мин - 30, Скорость цветной печати, страниц/мин - 30, Максимальная нагрузка- 100000 страниц, Максимальное разрешение печати- 1200x1200 точек, 590x590x753</t>
  </si>
  <si>
    <t>МФУ лазерное цветное Kyocera ECOSYS M5526cdw/a</t>
  </si>
  <si>
    <t>Проектор Acer X1228i</t>
  </si>
  <si>
    <t>Средневокусный, стационарный,Технология проецирования - DLP,Разрешение матрицы- 1024x768, Максимальное разрешение- 1920x1200, Соотношение сторон- 16:9, Максимальная частота кадров- 120 Гц,
Световой поток-4500 лм</t>
  </si>
  <si>
    <t>Комплект для уборки ЭкоКоллекция (щетка для пола и совок-ловушка) черный (набор для уборки)</t>
  </si>
  <si>
    <t xml:space="preserve">Для сухой уборки, щетка для пола, совое с длинной ручкой, алюминий, пластик, </t>
  </si>
  <si>
    <t xml:space="preserve"> Viewscreen Clamp TCL–1104, Размер рабочей поверхности - 160x160см, Тип экрана-рулонный</t>
  </si>
  <si>
    <t>на 5- 6 розеток</t>
  </si>
  <si>
    <t>(25 Вт), пластик</t>
  </si>
  <si>
    <t xml:space="preserve">Картриджи запасные на МФУ </t>
  </si>
  <si>
    <t>к МФУ А4, А3 цветные и черно-белый</t>
  </si>
  <si>
    <t>Диск алмазный по камню</t>
  </si>
  <si>
    <t>Диск для торцовочной пилы</t>
  </si>
  <si>
    <t>Металлический верстак (стол) слесарный (столярный) без тумбы ВП-1</t>
  </si>
  <si>
    <t>Высота, мм	860, Глубина, мм	685, Ширина, мм	1000, Цвет -	синий</t>
  </si>
  <si>
    <t xml:space="preserve">Металлический верстак слесарный (столярный) однотумбовый (одно отделение) ВП-2 </t>
  </si>
  <si>
    <t>Высота, мм	860, Глубина, мм	685, Ширина, мм	1200, Цвет	-синий</t>
  </si>
  <si>
    <t>офисно/уличные часы,электронные, циферблат с красными цифрами, 440*160, 670*180</t>
  </si>
  <si>
    <t>Передача сигнала двунаправленная, 1920*1080 максимальное разрешение,</t>
  </si>
  <si>
    <t>стелаж на колесах</t>
  </si>
  <si>
    <t>1000*700*500, 4 полки, маталический, серый</t>
  </si>
  <si>
    <t xml:space="preserve">Деревянные поддоны </t>
  </si>
  <si>
    <t>Освещение: Допустимо верхнее искусственное освещение ( не менее 300 люкс)</t>
  </si>
  <si>
    <t>Площадь зоны: не менее 40 кв.м.</t>
  </si>
  <si>
    <t>Покрытие пола: бетон  - не мнее 40 м2 на всю зону</t>
  </si>
  <si>
    <t>Ручная трамбовка для уплотнения грунта (облегченная)</t>
  </si>
  <si>
    <t>основание- метал. пластина, т-образная рукоять, масса 6,5.0 размер: 1250*250*250</t>
  </si>
  <si>
    <t>Дрель-шуруповерт,12 В, тип аккумулятора:  Li-Ion, емкость аккумулятора: 1,3Ач, число оборотов: 600 об/мин, крутящий момент:  25 Нм                       ограничитель крутящего момента, самозажимной патрон; реверс; диапазон скорости вращения.</t>
  </si>
  <si>
    <t>дрель-шуруповерт, 18 В, тип аккумулятора:  Li-Ion, емкость аккумулятора: 1,5Ач, число оборотов: 1300 об/мин, крутящий момент:  25 Нм                       ограничитель крутящего момента, самозажимной патрон; реверс; диапазон скорости вращения.</t>
  </si>
  <si>
    <t>Сверло по дереву   d10</t>
  </si>
  <si>
    <t>Сверло по дереву  d8</t>
  </si>
  <si>
    <t xml:space="preserve"> бесщеточный лобзик Ryobi RJS850K </t>
  </si>
  <si>
    <t xml:space="preserve">проводной бесщеточный лобзик Ryobi RJS850K с маятниковым ходом, мощность 600Вт, мах толщена пропила (дерево) - 85 мм, ход пилки 23 мм, регулировка оборотов, </t>
  </si>
  <si>
    <t>рабочая длина 74 мм, общая длина 100мм, шаг зубъев постоянный 2,7 мм, хвостовик Т</t>
  </si>
  <si>
    <t xml:space="preserve"> Дрель-шуруповерт аккумуляторная Ryobi R12SD в комплекте зарядное устройство и запасной аккумулятор</t>
  </si>
  <si>
    <t xml:space="preserve"> Дрель-шуруповерт аккумуляторная Makita в комплекте зарядное устройство и запасной аккумулятор</t>
  </si>
  <si>
    <t xml:space="preserve">Характеристики на усмотрение омощность 300 Вт, напряжение 220В, диаметр диска 125 мм, мин.число оборотов 7000 об/мин, мах 12000 об/мин , тип двигателя щеточный, </t>
  </si>
  <si>
    <t>Эксцентриковая орбитальная шлифмашина  AEG EX 125 ES 4935416100</t>
  </si>
  <si>
    <t>Лопата совковая Fiskars</t>
  </si>
  <si>
    <t>совкая лопата, борная сталь, 1270*235</t>
  </si>
  <si>
    <t>Метла облегченная Fiskars</t>
  </si>
  <si>
    <t>форма плоская, ширина 480 мм, длина ручки 1720 мм</t>
  </si>
  <si>
    <t xml:space="preserve">материал пластик, ширина 410 мм, длина 15.2 см, </t>
  </si>
  <si>
    <t>Лопата штыковая Fiskars</t>
  </si>
  <si>
    <t>алюминевый сплав - 800*193*290, борная сталь, 1250*195*80,</t>
  </si>
  <si>
    <t>Профессиональная цельнометаллическая штыковая лопата PALISAD luxe 195x285x1200 мм</t>
  </si>
  <si>
    <t>195x285x1200 мм, сталь, рессорно-пружинная,</t>
  </si>
  <si>
    <t>Материал:дерево
Длина:1800 мм
Телескопическая:нет
Max длина:1800 мм</t>
  </si>
  <si>
    <t>установка на шланг, 3/4, 1 дюйм, тип соедтнтьеля стандарт, диаметр шланга 1-2дюйма, коннектор в комплекте</t>
  </si>
  <si>
    <t>коннектор универсальный 1/2, 3/4, 5,8 дюйм</t>
  </si>
  <si>
    <t>Шланг 1/2 дюйма 10 метров</t>
  </si>
  <si>
    <t>армированнвый, ПВХ, длина 10м, внутренний диаметр 12.7 мм, мах давление 22 бар</t>
  </si>
  <si>
    <t xml:space="preserve">латунь, 3/4 дюйм, </t>
  </si>
  <si>
    <t xml:space="preserve"> коннектор в комплекте с пестолетом распылителем</t>
  </si>
  <si>
    <t xml:space="preserve"> ведро строительное усиленное 12 л</t>
  </si>
  <si>
    <t>Ведро строительное пластиковое 20 л</t>
  </si>
  <si>
    <t>ведро строительное черное, пластик, круглое; 20 л</t>
  </si>
  <si>
    <t>ведро строительное черное, пластик, круглое;  12 л</t>
  </si>
  <si>
    <t>размер деревянных  поддонов, 1200*1000 , 900*800</t>
  </si>
  <si>
    <t xml:space="preserve">форма плоская, алюминиево-магниевый сплав, ширина 650 мм,толщена 4 мм, высота полотна 95 мм, длина рукояти 2000 мм </t>
  </si>
  <si>
    <t>Лейка садовая 10 литров</t>
  </si>
  <si>
    <t>пластик, объем воды  10 литров</t>
  </si>
  <si>
    <t>Тачка строительная ЗУБР Профессионал ПТ-200 110 л</t>
  </si>
  <si>
    <t>Объем кузова -110 л, Материал кузова-оцинкованная сталь, Ширина колеса - 85 мм, Диаметр подшипника колеса -16 мм, Max нагрузка - 220 кг, Диаметр колес - 380 мм, Тип колеса  - литое</t>
  </si>
  <si>
    <t>Контейнер  для мусора 120 литров</t>
  </si>
  <si>
    <t>усиленные, 1200*1000мм, 900 * 800мм</t>
  </si>
  <si>
    <t>форма - трапеция, длина 1000мм, с ребром жесткости</t>
  </si>
  <si>
    <t>форма - трапеция, длина 1500мм, с ребром жесткости</t>
  </si>
  <si>
    <t>диаметр 30, алюминий АД31Т1</t>
  </si>
  <si>
    <t xml:space="preserve"> Удлинитель OVIVO с выключателем 3 гнезда с заземлением 5 метров</t>
  </si>
  <si>
    <t>Длина кабеля - 5 м, Количество розеток - 3 шт, удлинитель бытовой,, ПВС, Сечение провода - 3х1.0 мм², Напряжение сети - 220 В
Номинальная сила тока - 16 А, Выключатель на корпусе - есть
Max нагрузка (Вт) - 3500
Max нагрузка (кВт) - 3.5</t>
  </si>
  <si>
    <t>Электрика</t>
  </si>
  <si>
    <t>песок намывной, строительный</t>
  </si>
  <si>
    <t>150*150*6000мм, 100х150х6000 мм (для устройства короба с внутренним размером 5,0 х 4,0 м)</t>
  </si>
  <si>
    <t>Розетка с заземлением двойная</t>
  </si>
  <si>
    <t>деревянная подставка из бруска 45*45, доски 90*20, самодельная</t>
  </si>
  <si>
    <t>стойка - подставка под инструменты</t>
  </si>
  <si>
    <t>контейнер пластиковый, на 120 литров, на колесах</t>
  </si>
  <si>
    <t>пластиковый</t>
  </si>
  <si>
    <t>мешки  60 мкм, 220 л</t>
  </si>
  <si>
    <t xml:space="preserve">Ящик для инструментов </t>
  </si>
  <si>
    <t>стол молярный УЛТ</t>
  </si>
  <si>
    <t>каркас металический, столешница - фанера, 0,4*0,75 м, нагрузка до 200 кг, вес 7 кг</t>
  </si>
  <si>
    <t>нажевка по пластику, мелкий зуб</t>
  </si>
  <si>
    <t>Ножницы по металлу</t>
  </si>
  <si>
    <t>прямые, 270 мм, толщена металла 1,5 мм</t>
  </si>
  <si>
    <t xml:space="preserve">Колышки разметочные </t>
  </si>
  <si>
    <t>анкера по 60 см, сталь</t>
  </si>
  <si>
    <t>розетка с заземлением, 220 В, с ззащитной шторкой</t>
  </si>
  <si>
    <t xml:space="preserve">струбцина быстрозажимная </t>
  </si>
  <si>
    <t>зажим рычажный, струбцина по дереву, глубина зажима 90мм, ширина зажима - 300 мм</t>
  </si>
  <si>
    <t xml:space="preserve">струбцина F- образная, </t>
  </si>
  <si>
    <t>зажим винтовой, по дереву, металл, глубина зажима - 50мм, ширина зажима - 200мм</t>
  </si>
  <si>
    <t>молоток каменьщика</t>
  </si>
  <si>
    <t>цельнокованный молоток, кирка</t>
  </si>
  <si>
    <t>кельма</t>
  </si>
  <si>
    <t>нержавеющая сталь, рукоять пластик, 280*130</t>
  </si>
  <si>
    <t>Садовы совок</t>
  </si>
  <si>
    <t>метталический совок, 375*57*87</t>
  </si>
  <si>
    <t>лопата укороченная штыковая</t>
  </si>
  <si>
    <t>нескладная, сталь, ресорно пружинная сталь, 720*150, рукоять метал/дерево</t>
  </si>
  <si>
    <t>Ножницы хозяйственные</t>
  </si>
  <si>
    <t>210 мм, нержавеющая сталь, пластик</t>
  </si>
  <si>
    <t>щетка сметка</t>
  </si>
  <si>
    <t>щетка, корпус- пластик/дерево, щетина нейлон</t>
  </si>
  <si>
    <t>терка полиуретановая (полутерок)</t>
  </si>
  <si>
    <t>120*1200мм, 140*280мм</t>
  </si>
  <si>
    <t>чертежи</t>
  </si>
  <si>
    <t>комплект</t>
  </si>
  <si>
    <t>Мышь A4Tech Bloody A90 черная</t>
  </si>
  <si>
    <t>Тип мыши- оптическая, Тип подключения - проводной, Разрешение dpi - 4000, Частота опроса - 1000 Гц</t>
  </si>
  <si>
    <t>Коврик для мыши Cactus CS-MP-PRO01XL</t>
  </si>
  <si>
    <t>Переферийные устройства</t>
  </si>
  <si>
    <t>Microsoft office, nanoCADУниверсальная платформа для проектирования 2D-чертежей и 3Dмоделей
в соответствии с российскими стандартами</t>
  </si>
  <si>
    <t>nanoCADУниверсальная платформа для проектирования 2D-чертежей и 3Dмоделей
в соответствии с российскими стандартами</t>
  </si>
  <si>
    <t>nanoCADУ</t>
  </si>
  <si>
    <t xml:space="preserve">Евро тролль - тележка для цветов  </t>
  </si>
  <si>
    <t>в комплекте 4 полки- влагостойкая фанера 6мм, 4 направляющие, Размеры: 1350х565х1900, Вес: 42,8 кг., Максимальная нагрузка на тележку: 400 кг.</t>
  </si>
  <si>
    <t>кювета, 0,045 м3, ширина - 580мм,высота - 290 мм, полипропилен</t>
  </si>
  <si>
    <t>Строительное оборудование</t>
  </si>
  <si>
    <t xml:space="preserve">Круглый строительный таз 60 литров Антиудар Gigant </t>
  </si>
  <si>
    <t>емкость, 0.065 м3, ширина - 570мм, высота 390 мм, полипропилен</t>
  </si>
  <si>
    <t>сталь, длина - 42см, ширина - 175 мм, количество зубов 9 шт</t>
  </si>
  <si>
    <t>пластиковый ящик, на 50 литров, белый</t>
  </si>
  <si>
    <t>Ящик для инструментов КМ с колесами 450х360х640 мм</t>
  </si>
  <si>
    <t>Длина - 450мм, Ширина - 360мм, Высота - 640мм, Поликарбонат, Грузоподъемность - 25кг</t>
  </si>
  <si>
    <t>Плоскостной секатор Центроинструмент FINLAND</t>
  </si>
  <si>
    <t xml:space="preserve">привод пружинный, лесвие плоскостное, максимальный диаметр реза  26мм, общая длинна 220 мм, </t>
  </si>
  <si>
    <t xml:space="preserve">Риммер, устройство для снятия внешней и внутренней фасок труб СИБРТЕХ </t>
  </si>
  <si>
    <t xml:space="preserve">цинковый сплав, минимальный диаметр отверстия - 3 мм, максимальный диаметр отверстия 40 мм, </t>
  </si>
  <si>
    <t>Угольник MATRIX 300 мм, алюминиевый, литой</t>
  </si>
  <si>
    <t>Столярный угольник, материал алюминий, длина большей стороны 305 мм, длина меньшей стороны - 150 мм, двухсторонняя шкала, 45 градусов</t>
  </si>
  <si>
    <t>Литой алюминиевый угольник 250 мм MATRIX</t>
  </si>
  <si>
    <t>Столярный угольник, материал алюминий, длина большей стороны 255мм, длина меньшей стороны - 140, двухсторонняя шкала, 45 градусов</t>
  </si>
  <si>
    <t>Строительный пылесос с системой очистки DAEWOO DAVC 2500SD</t>
  </si>
  <si>
    <t>Противошумные наушники Jeta Safety Sonus 29ДБ JEM-101</t>
  </si>
  <si>
    <t>регулировка длены, снижение уровня шума 29 дБ, пластик, вспененный полиуретан</t>
  </si>
  <si>
    <t>Цветочный секатор PALISAD LUXE</t>
  </si>
  <si>
    <t xml:space="preserve">привод пружинный, плоскостные лезвия, максимальный диаметр реза 10мм, покрытие рукоядок резина, общая длинна 160 мм, </t>
  </si>
  <si>
    <t>Помповый опрыскиватель Grinda PP-2 2 л, колба из полиэтилена</t>
  </si>
  <si>
    <t>ручной, объем- 2 л, материал полипропилен, клапан сброса давления</t>
  </si>
  <si>
    <t>Плоское зубило 19х250 мм с протектором КОБАЛЬТ</t>
  </si>
  <si>
    <t>длина 250мм, протектор , ширина рабочей части 19 мм, материал рабочей части - сталь</t>
  </si>
  <si>
    <t>Кувалда с фибергласовой рукояткой Зубр Проф 1 кг</t>
  </si>
  <si>
    <t>фибербластовая рукоять, вес - 1кг, материал бойка сталь, боек квадратный, длина 250 мм.</t>
  </si>
  <si>
    <t>цельнометалический слесарный угольник 400*600 мм FIT</t>
  </si>
  <si>
    <t xml:space="preserve">инструментальная нержавеющая сталь, длина большей стороны 600мм, длина меньшей стороны 400 мм, двухсторонняя шкала, </t>
  </si>
  <si>
    <t>Windows , Microsoft Office. Нанокад</t>
  </si>
  <si>
    <t xml:space="preserve">Стеллаж для цветов на колессах </t>
  </si>
  <si>
    <t>305x30/25.4 мм, чистый рез, по дереву, диаметр 305мм, толщина 2мм, ширина пропила 2,8мм.</t>
  </si>
  <si>
    <t xml:space="preserve">350*25,4/20мм, диск алмазный , сегментированный, толщена 3,2 мм, </t>
  </si>
  <si>
    <t>Расходный материал</t>
  </si>
  <si>
    <t>Беруши/ наушники</t>
  </si>
  <si>
    <r>
      <rPr>
        <b/>
        <sz val="16"/>
        <rFont val="Times New Roman"/>
        <family val="1"/>
        <charset val="204"/>
      </rPr>
      <t>Рабочее место Конкурсанта</t>
    </r>
    <r>
      <rPr>
        <sz val="16"/>
        <rFont val="Times New Roman"/>
        <family val="1"/>
        <charset val="204"/>
      </rPr>
      <t xml:space="preserve"> (основное оборудование, вспомогательное оборудование, инструмент (по количеству рабочих мест))</t>
    </r>
  </si>
  <si>
    <t>Крошка мраморная белая галтованная</t>
  </si>
  <si>
    <t xml:space="preserve">20-40 мм, белая, </t>
  </si>
  <si>
    <t>крошка мраморная черная галтованная</t>
  </si>
  <si>
    <t>черно - серая, окатанная, фракция 5-15 мм</t>
  </si>
  <si>
    <t>Диаметр 125 мм, по дереву, количество отверстий 8, зернистость 120</t>
  </si>
  <si>
    <t>Диаметр 125 мм, по дереву, количество отверстий 8, зернистость 40</t>
  </si>
  <si>
    <t xml:space="preserve">Фикус Бенджамина </t>
  </si>
  <si>
    <t>высота 100-120 см, диаметр горшка 20</t>
  </si>
  <si>
    <t>Высота 130-150 м, размер контейнера 24</t>
  </si>
  <si>
    <t xml:space="preserve">линейка </t>
  </si>
  <si>
    <t>карандаш</t>
  </si>
  <si>
    <t>ластик</t>
  </si>
  <si>
    <t>точилка</t>
  </si>
  <si>
    <t>Пакеты для мусора 120 литров 50 мкм</t>
  </si>
  <si>
    <r>
      <rPr>
        <b/>
        <sz val="16"/>
        <rFont val="Times New Roman"/>
        <family val="1"/>
        <charset val="204"/>
      </rPr>
      <t>Рабочее место Конкурсанта</t>
    </r>
    <r>
      <rPr>
        <sz val="16"/>
        <rFont val="Times New Roman"/>
        <family val="1"/>
        <charset val="204"/>
      </rPr>
      <t xml:space="preserve"> (расходные материалы по количеству конкурсантов)</t>
    </r>
  </si>
  <si>
    <t xml:space="preserve"> 300*300*30 мм</t>
  </si>
  <si>
    <t>680/900 гр</t>
  </si>
  <si>
    <t>60 см, 100см</t>
  </si>
  <si>
    <t>сверла от 3 мм до 10 мм</t>
  </si>
  <si>
    <t>5 метров, 8 метров</t>
  </si>
  <si>
    <t>быстрозажимная/ винтовая</t>
  </si>
  <si>
    <t xml:space="preserve">прямоугольная,нержавеющая сталь, </t>
  </si>
  <si>
    <t>электронный уровень</t>
  </si>
  <si>
    <t>Батарейки/аккумулятор для лазера</t>
  </si>
  <si>
    <t xml:space="preserve">батарейки 4 шт, </t>
  </si>
  <si>
    <t>Саморезы</t>
  </si>
  <si>
    <t>3,5*42</t>
  </si>
  <si>
    <t>для обрезки и ухода за растениями</t>
  </si>
  <si>
    <t>Перчатки х/б, для камня</t>
  </si>
  <si>
    <t>СИЗ</t>
  </si>
  <si>
    <t>строительный карандаш, маркер</t>
  </si>
  <si>
    <t>угольник 400*600 мм, угольник 250/300 мм</t>
  </si>
  <si>
    <t>Щетка - сметка</t>
  </si>
  <si>
    <t>ножницы хозяйственные</t>
  </si>
  <si>
    <t>наколенники</t>
  </si>
  <si>
    <t>СИз</t>
  </si>
  <si>
    <t>очки</t>
  </si>
  <si>
    <t>наушники/беруши</t>
  </si>
  <si>
    <t>маски защитные/распиратор</t>
  </si>
  <si>
    <t>ботинки с металическим подноском</t>
  </si>
  <si>
    <t>костюм рабочий х/б</t>
  </si>
  <si>
    <t>аптечка</t>
  </si>
  <si>
    <t xml:space="preserve">Предоставляется площадкой </t>
  </si>
  <si>
    <t>Скобы для степлера №26/6 Deli оцинкованные</t>
  </si>
  <si>
    <t> Luscan Алоэ вера антибактериальное 500 мл</t>
  </si>
  <si>
    <t>Разметочная клейкая лента 50 мм, 50 м</t>
  </si>
  <si>
    <t>красная, желто - черная</t>
  </si>
  <si>
    <t>Полотенца бумажные Luscan 2-слойные белые</t>
  </si>
  <si>
    <t>Скобы для степлера 24 мм</t>
  </si>
  <si>
    <t>Deli24/6 с цинковым покрытием</t>
  </si>
  <si>
    <t>Projecta Ultra А3,             марка А, 80 г / кг</t>
  </si>
  <si>
    <t>Бумага Ballet Premier (А4, 80 г/кв.м,  500 листов)</t>
  </si>
  <si>
    <t>марка А, а4, 80 г/кг</t>
  </si>
  <si>
    <t>Файл-вкладыш</t>
  </si>
  <si>
    <t xml:space="preserve"> комус А4 35 мкм прозрачный гладкий 100 штук в упаковке</t>
  </si>
  <si>
    <t>Attache, скорошиватель пластиковый</t>
  </si>
  <si>
    <t>enlegend толщена линии 2-5 мм, 12 шт</t>
  </si>
  <si>
    <t>Набор шариковых ручек, 4 цвета</t>
  </si>
  <si>
    <t>Erich Krause classic</t>
  </si>
  <si>
    <t>Набор маркеров для досок 10 цвета</t>
  </si>
  <si>
    <t xml:space="preserve"> Kores Whiteboard,</t>
  </si>
  <si>
    <t>стикеры закладки</t>
  </si>
  <si>
    <t>Attache Economy 8 цветов</t>
  </si>
  <si>
    <t>Парка планшет с зажимом</t>
  </si>
  <si>
    <t xml:space="preserve"> Attache Bright colours A4</t>
  </si>
  <si>
    <t xml:space="preserve">салфетки бумажные </t>
  </si>
  <si>
    <t>luscan profi park 24*24 cm</t>
  </si>
  <si>
    <t>стакан обноразовый</t>
  </si>
  <si>
    <t>пластиковый, прозрачный, 200 мл</t>
  </si>
  <si>
    <t>Упаковка</t>
  </si>
  <si>
    <t>упаковки</t>
  </si>
  <si>
    <t>Брусок 45 х 45 х 3000 мм</t>
  </si>
  <si>
    <t>диаметр горшка 9 см, высота растения от 10-15 см</t>
  </si>
  <si>
    <t>диаметр горшка 10 см, высота растения 35 - 40 см</t>
  </si>
  <si>
    <t>Нера фильтр daewoo davc 25hf-11</t>
  </si>
  <si>
    <t>фильтр мешок грубой очистки daewoo davc 25pf</t>
  </si>
  <si>
    <t xml:space="preserve">ручные грабли  насадка </t>
  </si>
  <si>
    <t>12 см для комбисистем</t>
  </si>
  <si>
    <t>Стремянка</t>
  </si>
  <si>
    <t>NV 3117, 1*10 ступеней 130 мм, алюминевая, профессиональная</t>
  </si>
  <si>
    <t>Данное оборудование требуется на площадке для работы на высоте, при подготовке площадки к чемпионату</t>
  </si>
  <si>
    <t>Ножовка по дереву(пластику)</t>
  </si>
  <si>
    <t>Набор  отверток и бит Hoegert technik</t>
  </si>
  <si>
    <t>степлер строительный</t>
  </si>
  <si>
    <t>сегментные лезвия для ножей</t>
  </si>
  <si>
    <t>с воронением, 18 мм, 10 шт</t>
  </si>
  <si>
    <t>Пилки по дереву для лобзика</t>
  </si>
  <si>
    <t>набор многофункциональных бит</t>
  </si>
  <si>
    <t>уровень малый пузырьковый</t>
  </si>
  <si>
    <t xml:space="preserve">Набор бит PZ1*50 сталь </t>
  </si>
  <si>
    <t xml:space="preserve">Набор бит PZ2*50 сталь </t>
  </si>
  <si>
    <t>Перчатки полиуретановые</t>
  </si>
  <si>
    <t>с покрытием размер М</t>
  </si>
  <si>
    <t>строительно - монтажный нож</t>
  </si>
  <si>
    <t xml:space="preserve">Очки щиток </t>
  </si>
  <si>
    <t>Саморегулирующие наколенники</t>
  </si>
  <si>
    <t>противошумные наушники Jeta Safety</t>
  </si>
  <si>
    <t>Очки открытые защитные</t>
  </si>
  <si>
    <t xml:space="preserve">Жгутовый шпагат </t>
  </si>
  <si>
    <t>толщена 3 мм, 3 нити, 1 кг</t>
  </si>
  <si>
    <t>Маркер- краска для разметки</t>
  </si>
  <si>
    <t>зубр, мк-400, круглый наконечник,2-4мм, еребрянный цвет</t>
  </si>
  <si>
    <t>Конструктивные саморезы по дереву</t>
  </si>
  <si>
    <t>3,5*50</t>
  </si>
  <si>
    <t>3,5*35</t>
  </si>
  <si>
    <t xml:space="preserve">крученая двурядная нить </t>
  </si>
  <si>
    <t>ПП, красная, 50 м, 1,3 мм</t>
  </si>
  <si>
    <t xml:space="preserve">Универсальная нажовка </t>
  </si>
  <si>
    <t>250мм</t>
  </si>
  <si>
    <t>Лейка садовая 5 литров</t>
  </si>
  <si>
    <t>Набор удлиненных имбусовых ключей</t>
  </si>
  <si>
    <t>1,5-10 мм</t>
  </si>
  <si>
    <t>Набор перовых сверл</t>
  </si>
  <si>
    <t>11 шт, 10-40мм</t>
  </si>
  <si>
    <t>Блок питания для ноутбука</t>
  </si>
  <si>
    <t xml:space="preserve">Щетинистый коврик </t>
  </si>
  <si>
    <t>пластик</t>
  </si>
  <si>
    <t>рулон</t>
  </si>
  <si>
    <t>Мешки для строительных материалов</t>
  </si>
  <si>
    <t>70*120, (50 шт в уп.)</t>
  </si>
  <si>
    <t>125мм, 8 отв, для EX125ESAEG</t>
  </si>
  <si>
    <t>Подошва шлифовальная сменная</t>
  </si>
  <si>
    <t>Кювета строительная круглая 90 л для сыпучих</t>
  </si>
  <si>
    <t xml:space="preserve">Грунь для растений </t>
  </si>
  <si>
    <t>мешков</t>
  </si>
  <si>
    <t>Керамзит</t>
  </si>
  <si>
    <t>струбцина угловая по дереву</t>
  </si>
  <si>
    <t>тиски</t>
  </si>
  <si>
    <t xml:space="preserve">шт </t>
  </si>
  <si>
    <t xml:space="preserve">пылесос строительный для пылеудаоения древесных остатков, сухая + влажная уборка, питпние - сыр, мощность - 1400 Вт, объем бака 25 л, </t>
  </si>
  <si>
    <t>Требуется для каждой циркулярной пилы, удаление древесной пыли при распиловки</t>
  </si>
  <si>
    <t xml:space="preserve">Телевизор </t>
  </si>
  <si>
    <t>Стойка под телевизор</t>
  </si>
  <si>
    <t>65’’ BBK 65LED-8249/UTS2C (B) черный
Внешний вид ,Диагональ
65 дюймов (165 см)
Формат экрана16:9</t>
  </si>
  <si>
    <t>Торговая марка:
Onkron
Размер VESA 600x400
Максимальная нагрузка на полку 4.5 кг, Тип - стойка,
для ТВ с диагональю до
70</t>
  </si>
  <si>
    <t xml:space="preserve"> Lenovo TopON 20V 2.25A 4.0x1.7 45W ADL45WCA TOP-LT45</t>
  </si>
  <si>
    <t>Мышь A4Tech Bloody V8 черная</t>
  </si>
  <si>
    <t>Тип мыши- оптическая, Тип подключения - проводной, Разрешение dpi - 
3200, Частота опроса - 1000 Гц</t>
  </si>
  <si>
    <t>Площадь зоны: не менее 350 кв.м.</t>
  </si>
  <si>
    <t>Покрытие пола: Бетонная стяжка  - 350 кв.м на всю зону</t>
  </si>
  <si>
    <t>Бумага А4, А3</t>
  </si>
  <si>
    <t>Микроволновая печь Hyundai HYM-M2038 белая</t>
  </si>
  <si>
    <t>белая, Объем 20 л, мощность 700 Вт,                   Высота 275 мм,Ширина,489 мм,Глубина, 374 мм</t>
  </si>
  <si>
    <t>Марка бумаги - A
Количество листов в пачке - 500
Белизна CIE, 160 ± 3%</t>
  </si>
  <si>
    <t>белая, Объем 20 л, мощность 700 Вт,  Высота 275 мм,Ширина,489 мм,Глубина, 374 мм</t>
  </si>
  <si>
    <t>easy chair цвет серый, синий, 480*410*370</t>
  </si>
  <si>
    <t>Огнетушитель порошковый ОП-5(з) — переносной огнетушитель закачного типа с массой заряда огнетушащего вещества (ОТВ) 5 кг.</t>
  </si>
  <si>
    <t xml:space="preserve">Уровень строительный </t>
  </si>
  <si>
    <t>Киянка резиновая</t>
  </si>
  <si>
    <t>Струбцина</t>
  </si>
  <si>
    <t xml:space="preserve">Мульча (кора сосновая/листвиничная) </t>
  </si>
  <si>
    <t>Регулировка длины -есть
Снижение уровня шума - 29 дБ</t>
  </si>
  <si>
    <t>Резервные материалы, инструменты и оборудование для замеров                              Хранение на складе</t>
  </si>
  <si>
    <t>Фильтр-мешок грубой очистки Daewoo DAVC 25PF</t>
  </si>
  <si>
    <t>Hepa фильтр DAEWOO DAVC 25HF-11</t>
  </si>
  <si>
    <t>Габариты упаковки (Д*Ш*В) 145x145x125 мм, Тип фильтра
НЕРА-фильтр складчатый</t>
  </si>
  <si>
    <t>Фильтр-мешок грубой очистки Daewoo DAVC 25PF предназначендля пылесосов DAVC 2514S/DAVC 2516S.</t>
  </si>
  <si>
    <t>Длина  - 67 мм
Тип корпуса - коробчатый
Подвесной - да</t>
  </si>
  <si>
    <t>Тип скоб - 53/A
Тип инструмента - степлер
Длина гвоздей - 15 мм
Размер скоб - 6-14 мм</t>
  </si>
  <si>
    <t>набора отверток и бит HOEGERT TECHNIK HT1S099/, Материал рукояти 2-х компонентный
Цвет рукояти - черный/синий/, Количество в наборе - 114 шт</t>
  </si>
  <si>
    <t>Электрическое оборудование</t>
  </si>
  <si>
    <t>Вид крепления -настенный/напольный, Вид термостата  - механический, Max мощность  - 2 кВт, Тип нагревательного элемента монолит (х-образный), Рекомендуемая площадь - 25 м², Напряжение - 220 В</t>
  </si>
  <si>
    <t>Конвектор Ballu</t>
  </si>
  <si>
    <t>Вид термостата  - механический, Max мощность 
1.5 и 2,0 кВт
Тип нагревательного элемента монолит (х-образный), Рекомендуемая площадь - 20 и 25 м²
Напряжение - 220 В</t>
  </si>
  <si>
    <t>тиски, струбцина, Вид струбцины -угловая, Тип зажима - винтовой
Назначение -по дереву, Материал рамы - алюминий, Ширина зажима- 75 мм</t>
  </si>
  <si>
    <t>Материал</t>
  </si>
  <si>
    <t>гелевая черная, Толщина линии письма, мм - 0.5
Диаметр шарика,  - 0,7мм</t>
  </si>
  <si>
    <t>Твердость грифеля -HB
Материал корпуса - дерево</t>
  </si>
  <si>
    <t>ПВХ., белая</t>
  </si>
  <si>
    <t>корпус белый, пластик</t>
  </si>
  <si>
    <t>Антизапотевающее покрытие, 
Материал линзы - поликарбонат, Материал оправы/корпуса - нейлон, Тип
открытые</t>
  </si>
  <si>
    <t>Очки-щиток Sturm 8050-05-04 защищают все лицо работающего от травм, Материал - поликарбонат
Крепление - на голову</t>
  </si>
  <si>
    <t>Тип наколенник-накладка
Цвет черный
Материал ЭВА (EVA/этиленвинилацетат)</t>
  </si>
  <si>
    <t xml:space="preserve">Упаковка бит GROSS TORX 15, 25, 20 </t>
  </si>
  <si>
    <t xml:space="preserve">Тип бит - односторонние
Наконечник - PZ2
Длина - 50 мм
Количество бит 10
</t>
  </si>
  <si>
    <t>Тип бит - односторонние
Наконечник - PZ1
Длина - 50 мм
Количество бит - 10 шт</t>
  </si>
  <si>
    <t xml:space="preserve">суккуленты </t>
  </si>
  <si>
    <t>Фикус Биннедикта Али</t>
  </si>
  <si>
    <t xml:space="preserve">
Диаметр - 25 мм, Резьба - Наружная 3/4, Тип - Угол пнд
Рекомендуемое давление - 16 атм.</t>
  </si>
  <si>
    <t xml:space="preserve"> муфта ремонтная пнд для труб диаметром 25 мм, Давление: PN16</t>
  </si>
  <si>
    <t>Диаметр -25 мм
Тип - Угол пнд
Рекомендуемое давление - 16 атм.</t>
  </si>
  <si>
    <t>Рабочее давление 10 бар.
Поворот на 90 градусов для труб ПНД диаметром 25 см на резьбовое соединение 3/4” (внутр. резьба)</t>
  </si>
  <si>
    <t>Тип фитинга - тройник
Диаметр трубы - 25-25-25 мм
Материал - ПНД (полиэтилен низкого давления, Максимальное давление - 16 бар</t>
  </si>
  <si>
    <t>Материал
Полиэтилен
Резьба - внешняя G3/4
Цвет - черный, зеленый
Max давление внутри сети - 8
Габариты без упаковки
210х205х110 мм</t>
  </si>
  <si>
    <t>Тип - по дереву, Назначение -чистый рез, Количество 5 шт, Рабочая длина - 74 мм
Материал - HСS
Шаг зубьев постоянный - 2.5 мм, Шаг - 2.5
Тип хвостовика - хвостовик Т</t>
  </si>
  <si>
    <t>уп</t>
  </si>
  <si>
    <t>пустотелый блок керамзитнобетонный</t>
  </si>
  <si>
    <t>Высота (мм) — 188
Длина (мм) — 390
Размер (мм) — 390х188х190
Вес (кг) — 11</t>
  </si>
  <si>
    <t xml:space="preserve">стеллаж на колесах металический </t>
  </si>
  <si>
    <t xml:space="preserve">Конвектор -Электрический обогреватель </t>
  </si>
  <si>
    <t>Резервные материалы, инструменты и оборудование для уборки помещений  Хранение на складе</t>
  </si>
  <si>
    <t>Тип спиральный, Диаметр  - 8 мм
Длина  - 117 мм , Диаметр хвостовика - 8 мм, Рабочая длина - 75 мм, Тип хвостовика цилиндрический, Материал обработки  - дерево</t>
  </si>
  <si>
    <t>Тип спиральный, Диаметр  - 10 мм
Длина  - 133 мм , Диаметр хвостовика - 10 мм, Рабочая длина - 87 мм, Тип хвостовика цилиндрический, Материал обработки  - дерево</t>
  </si>
  <si>
    <t>Тип - штукатурная, Вид  - терка
Материал - полиуретан, Длина подошвы - 260 мм, Материал подошвы
полиуретан, Ширина подошвы - 80 мм</t>
  </si>
  <si>
    <t xml:space="preserve">Веерные грабельки </t>
  </si>
  <si>
    <t>Длина 5 - 8м, с автостопом, материал - сталь, двухсторонний зацеп, абс - пластик</t>
  </si>
  <si>
    <t>Рулетка, 5/8м Ryobi RTM5M</t>
  </si>
  <si>
    <t>Батарейки АА</t>
  </si>
  <si>
    <t>AA/пальчиковая(R6;LR6;FR6), Элемент щелочной/алкалиновый(LR), Количество в упаковке - 40 шт, Напряжение - 1.5 В</t>
  </si>
  <si>
    <t>керамзит
Размер фракции - 10-20 мм
Объем - 50 л</t>
  </si>
  <si>
    <t>грунт, Назначение - для декоративно-цветущих растений, Объем - 50 л
Вид почвы - биогумус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</si>
</sst>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rgb="FFFFFFFF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371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7" fillId="0" borderId="0" xfId="1" applyFont="1"/>
    <xf numFmtId="0" fontId="1" fillId="0" borderId="0" xfId="1"/>
    <xf numFmtId="0" fontId="2" fillId="0" borderId="0" xfId="1" applyFont="1"/>
    <xf numFmtId="0" fontId="1" fillId="0" borderId="0" xfId="1" applyBorder="1"/>
    <xf numFmtId="0" fontId="4" fillId="0" borderId="0" xfId="1" applyFont="1" applyFill="1" applyBorder="1" applyAlignment="1">
      <alignment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5" fillId="0" borderId="17" xfId="0" applyFont="1" applyBorder="1" applyAlignment="1">
      <alignment wrapText="1"/>
    </xf>
    <xf numFmtId="0" fontId="15" fillId="0" borderId="17" xfId="0" applyFont="1" applyBorder="1" applyAlignment="1">
      <alignment horizontal="right" wrapText="1"/>
    </xf>
    <xf numFmtId="0" fontId="6" fillId="0" borderId="0" xfId="1" applyFont="1" applyFill="1" applyBorder="1" applyAlignment="1"/>
    <xf numFmtId="0" fontId="6" fillId="0" borderId="0" xfId="1" applyFont="1" applyFill="1" applyBorder="1" applyAlignment="1">
      <alignment vertical="center" wrapText="1"/>
    </xf>
    <xf numFmtId="0" fontId="14" fillId="0" borderId="0" xfId="1" applyFont="1" applyFill="1" applyBorder="1" applyAlignment="1">
      <alignment vertical="center" wrapText="1"/>
    </xf>
    <xf numFmtId="0" fontId="8" fillId="0" borderId="1" xfId="1" applyFont="1" applyBorder="1" applyAlignment="1">
      <alignment horizontal="left" vertical="top"/>
    </xf>
    <xf numFmtId="0" fontId="8" fillId="0" borderId="15" xfId="1" applyFont="1" applyBorder="1" applyAlignment="1">
      <alignment horizontal="left" vertical="top"/>
    </xf>
    <xf numFmtId="0" fontId="2" fillId="0" borderId="1" xfId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 wrapText="1"/>
    </xf>
    <xf numFmtId="0" fontId="8" fillId="0" borderId="17" xfId="0" applyFont="1" applyBorder="1" applyAlignment="1">
      <alignment horizontal="center" wrapText="1"/>
    </xf>
    <xf numFmtId="0" fontId="2" fillId="0" borderId="2" xfId="1" applyFont="1" applyBorder="1" applyAlignment="1">
      <alignment horizontal="center" vertical="top"/>
    </xf>
    <xf numFmtId="0" fontId="1" fillId="0" borderId="0" xfId="1"/>
    <xf numFmtId="0" fontId="8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2" fillId="7" borderId="1" xfId="0" applyFont="1" applyFill="1" applyBorder="1" applyAlignment="1">
      <alignment vertical="center" wrapText="1"/>
    </xf>
    <xf numFmtId="0" fontId="12" fillId="6" borderId="1" xfId="0" applyFont="1" applyFill="1" applyBorder="1" applyAlignment="1">
      <alignment vertical="center"/>
    </xf>
    <xf numFmtId="0" fontId="17" fillId="6" borderId="1" xfId="0" applyFont="1" applyFill="1" applyBorder="1" applyAlignment="1">
      <alignment wrapText="1"/>
    </xf>
    <xf numFmtId="0" fontId="17" fillId="6" borderId="1" xfId="0" applyFont="1" applyFill="1" applyBorder="1" applyAlignment="1">
      <alignment horizontal="center" wrapText="1"/>
    </xf>
    <xf numFmtId="0" fontId="17" fillId="0" borderId="1" xfId="0" applyFont="1" applyBorder="1" applyAlignment="1">
      <alignment wrapText="1"/>
    </xf>
    <xf numFmtId="0" fontId="1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7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center" wrapText="1"/>
    </xf>
    <xf numFmtId="0" fontId="12" fillId="7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left"/>
    </xf>
    <xf numFmtId="0" fontId="17" fillId="0" borderId="1" xfId="0" applyFont="1" applyBorder="1" applyAlignment="1"/>
    <xf numFmtId="0" fontId="17" fillId="0" borderId="1" xfId="0" applyFont="1" applyBorder="1" applyAlignment="1">
      <alignment horizontal="left"/>
    </xf>
    <xf numFmtId="0" fontId="12" fillId="7" borderId="1" xfId="0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8" fillId="0" borderId="17" xfId="1" applyFont="1" applyBorder="1" applyAlignment="1">
      <alignment horizontal="left" vertical="top"/>
    </xf>
    <xf numFmtId="0" fontId="17" fillId="0" borderId="15" xfId="0" applyFont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wrapText="1"/>
    </xf>
    <xf numFmtId="0" fontId="17" fillId="7" borderId="1" xfId="0" applyFont="1" applyFill="1" applyBorder="1" applyAlignment="1"/>
    <xf numFmtId="0" fontId="17" fillId="7" borderId="5" xfId="0" applyFont="1" applyFill="1" applyBorder="1" applyAlignment="1">
      <alignment horizontal="center"/>
    </xf>
    <xf numFmtId="0" fontId="19" fillId="0" borderId="17" xfId="0" applyFont="1" applyBorder="1" applyAlignment="1">
      <alignment horizontal="left" wrapText="1"/>
    </xf>
    <xf numFmtId="0" fontId="19" fillId="0" borderId="17" xfId="0" applyFont="1" applyBorder="1" applyAlignment="1">
      <alignment wrapText="1"/>
    </xf>
    <xf numFmtId="0" fontId="19" fillId="0" borderId="17" xfId="0" applyFont="1" applyBorder="1"/>
    <xf numFmtId="0" fontId="19" fillId="5" borderId="17" xfId="0" applyFont="1" applyFill="1" applyBorder="1" applyAlignment="1">
      <alignment horizontal="center" wrapText="1"/>
    </xf>
    <xf numFmtId="0" fontId="19" fillId="0" borderId="17" xfId="0" applyFont="1" applyBorder="1" applyAlignment="1">
      <alignment horizontal="center" wrapText="1"/>
    </xf>
    <xf numFmtId="1" fontId="17" fillId="6" borderId="5" xfId="0" applyNumberFormat="1" applyFont="1" applyFill="1" applyBorder="1" applyAlignment="1">
      <alignment horizontal="center"/>
    </xf>
    <xf numFmtId="0" fontId="17" fillId="6" borderId="5" xfId="0" applyFont="1" applyFill="1" applyBorder="1" applyAlignment="1">
      <alignment horizontal="center"/>
    </xf>
    <xf numFmtId="0" fontId="19" fillId="5" borderId="17" xfId="0" applyFont="1" applyFill="1" applyBorder="1"/>
    <xf numFmtId="0" fontId="2" fillId="0" borderId="17" xfId="0" applyFont="1" applyBorder="1" applyAlignment="1">
      <alignment horizontal="center" wrapText="1"/>
    </xf>
    <xf numFmtId="0" fontId="17" fillId="0" borderId="2" xfId="0" applyFont="1" applyBorder="1" applyAlignment="1">
      <alignment horizontal="center"/>
    </xf>
    <xf numFmtId="0" fontId="17" fillId="7" borderId="2" xfId="0" applyFont="1" applyFill="1" applyBorder="1" applyAlignment="1">
      <alignment horizontal="center"/>
    </xf>
    <xf numFmtId="0" fontId="17" fillId="0" borderId="1" xfId="0" applyFont="1" applyBorder="1" applyAlignment="1">
      <alignment horizontal="left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center"/>
    </xf>
    <xf numFmtId="0" fontId="2" fillId="6" borderId="2" xfId="0" applyFont="1" applyFill="1" applyBorder="1" applyAlignment="1"/>
    <xf numFmtId="0" fontId="2" fillId="6" borderId="2" xfId="0" applyFont="1" applyFill="1" applyBorder="1" applyAlignment="1">
      <alignment horizontal="left" wrapText="1"/>
    </xf>
    <xf numFmtId="0" fontId="2" fillId="0" borderId="1" xfId="0" applyFont="1" applyBorder="1" applyAlignment="1"/>
    <xf numFmtId="0" fontId="2" fillId="0" borderId="1" xfId="0" applyFont="1" applyBorder="1" applyAlignment="1">
      <alignment wrapText="1"/>
    </xf>
    <xf numFmtId="0" fontId="2" fillId="7" borderId="1" xfId="0" applyFont="1" applyFill="1" applyBorder="1" applyAlignment="1"/>
    <xf numFmtId="0" fontId="2" fillId="7" borderId="5" xfId="0" applyFont="1" applyFill="1" applyBorder="1" applyAlignment="1">
      <alignment horizontal="left"/>
    </xf>
    <xf numFmtId="0" fontId="17" fillId="6" borderId="1" xfId="0" applyFont="1" applyFill="1" applyBorder="1" applyAlignment="1">
      <alignment horizontal="center"/>
    </xf>
    <xf numFmtId="0" fontId="17" fillId="6" borderId="2" xfId="0" applyFont="1" applyFill="1" applyBorder="1" applyAlignment="1">
      <alignment horizontal="center"/>
    </xf>
    <xf numFmtId="0" fontId="8" fillId="0" borderId="22" xfId="1" applyFont="1" applyBorder="1" applyAlignment="1">
      <alignment horizontal="left" vertical="top"/>
    </xf>
    <xf numFmtId="0" fontId="2" fillId="0" borderId="0" xfId="1" applyFont="1"/>
    <xf numFmtId="0" fontId="1" fillId="0" borderId="0" xfId="1"/>
    <xf numFmtId="0" fontId="1" fillId="0" borderId="0" xfId="1"/>
    <xf numFmtId="0" fontId="2" fillId="0" borderId="1" xfId="0" applyFont="1" applyBorder="1" applyAlignment="1">
      <alignment horizontal="center" vertical="center" wrapText="1"/>
    </xf>
    <xf numFmtId="0" fontId="19" fillId="0" borderId="0" xfId="0" applyFont="1" applyBorder="1" applyAlignment="1">
      <alignment wrapText="1"/>
    </xf>
    <xf numFmtId="0" fontId="2" fillId="0" borderId="6" xfId="1" applyFont="1" applyBorder="1" applyAlignment="1">
      <alignment horizontal="center" vertical="top" wrapText="1"/>
    </xf>
    <xf numFmtId="0" fontId="17" fillId="0" borderId="15" xfId="0" applyFont="1" applyBorder="1" applyAlignment="1">
      <alignment wrapText="1"/>
    </xf>
    <xf numFmtId="0" fontId="17" fillId="0" borderId="15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wrapText="1"/>
    </xf>
    <xf numFmtId="0" fontId="2" fillId="0" borderId="17" xfId="1" applyFont="1" applyBorder="1" applyAlignment="1">
      <alignment horizontal="center" vertical="top" wrapText="1"/>
    </xf>
    <xf numFmtId="0" fontId="17" fillId="0" borderId="17" xfId="0" applyFont="1" applyBorder="1" applyAlignment="1">
      <alignment wrapText="1"/>
    </xf>
    <xf numFmtId="0" fontId="17" fillId="0" borderId="17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1" fillId="0" borderId="0" xfId="1" applyFont="1"/>
    <xf numFmtId="0" fontId="2" fillId="0" borderId="21" xfId="0" applyFont="1" applyBorder="1" applyAlignment="1">
      <alignment horizontal="center"/>
    </xf>
    <xf numFmtId="0" fontId="8" fillId="7" borderId="17" xfId="0" applyFont="1" applyFill="1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/>
    </xf>
    <xf numFmtId="0" fontId="2" fillId="0" borderId="17" xfId="1" applyFont="1" applyBorder="1" applyAlignment="1">
      <alignment horizontal="center" vertical="center"/>
    </xf>
    <xf numFmtId="0" fontId="8" fillId="0" borderId="2" xfId="1" applyFont="1" applyBorder="1" applyAlignment="1">
      <alignment horizontal="left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top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6" borderId="1" xfId="0" applyFont="1" applyFill="1" applyBorder="1" applyAlignment="1">
      <alignment wrapText="1"/>
    </xf>
    <xf numFmtId="0" fontId="12" fillId="6" borderId="1" xfId="0" applyFont="1" applyFill="1" applyBorder="1" applyAlignment="1">
      <alignment horizontal="center" wrapText="1"/>
    </xf>
    <xf numFmtId="0" fontId="12" fillId="6" borderId="4" xfId="0" applyFont="1" applyFill="1" applyBorder="1" applyAlignment="1">
      <alignment horizontal="center" vertical="center"/>
    </xf>
    <xf numFmtId="0" fontId="12" fillId="6" borderId="1" xfId="0" applyFont="1" applyFill="1" applyBorder="1"/>
    <xf numFmtId="0" fontId="8" fillId="0" borderId="1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top"/>
    </xf>
    <xf numFmtId="0" fontId="8" fillId="0" borderId="1" xfId="1" applyFont="1" applyBorder="1" applyAlignment="1">
      <alignment horizontal="left" vertical="center" wrapText="1"/>
    </xf>
    <xf numFmtId="0" fontId="12" fillId="6" borderId="1" xfId="0" applyFont="1" applyFill="1" applyBorder="1" applyAlignment="1">
      <alignment horizontal="left"/>
    </xf>
    <xf numFmtId="0" fontId="12" fillId="0" borderId="1" xfId="0" applyFont="1" applyBorder="1" applyAlignment="1"/>
    <xf numFmtId="0" fontId="12" fillId="0" borderId="1" xfId="0" applyFont="1" applyBorder="1" applyAlignment="1">
      <alignment horizontal="left"/>
    </xf>
    <xf numFmtId="0" fontId="8" fillId="0" borderId="2" xfId="1" applyFont="1" applyBorder="1" applyAlignment="1">
      <alignment horizontal="center" vertical="top"/>
    </xf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12" fillId="10" borderId="1" xfId="0" applyFont="1" applyFill="1" applyBorder="1"/>
    <xf numFmtId="0" fontId="12" fillId="10" borderId="1" xfId="0" applyFont="1" applyFill="1" applyBorder="1" applyAlignment="1">
      <alignment wrapText="1"/>
    </xf>
    <xf numFmtId="0" fontId="2" fillId="0" borderId="22" xfId="1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/>
    </xf>
    <xf numFmtId="0" fontId="2" fillId="0" borderId="17" xfId="1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/>
    </xf>
    <xf numFmtId="0" fontId="8" fillId="0" borderId="17" xfId="1" applyFont="1" applyFill="1" applyBorder="1" applyAlignment="1">
      <alignment horizontal="left" vertical="top"/>
    </xf>
    <xf numFmtId="0" fontId="1" fillId="0" borderId="0" xfId="1" applyFont="1" applyFill="1"/>
    <xf numFmtId="0" fontId="1" fillId="0" borderId="0" xfId="1"/>
    <xf numFmtId="0" fontId="1" fillId="0" borderId="0" xfId="1"/>
    <xf numFmtId="0" fontId="11" fillId="0" borderId="17" xfId="2" applyBorder="1" applyAlignment="1">
      <alignment horizontal="right" wrapText="1"/>
    </xf>
    <xf numFmtId="0" fontId="10" fillId="0" borderId="5" xfId="1" applyFont="1" applyBorder="1" applyAlignment="1">
      <alignment horizontal="center" vertical="top"/>
    </xf>
    <xf numFmtId="0" fontId="17" fillId="0" borderId="17" xfId="0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2" fillId="0" borderId="1" xfId="0" applyFont="1" applyBorder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6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wrapText="1"/>
    </xf>
    <xf numFmtId="0" fontId="25" fillId="0" borderId="0" xfId="0" applyFont="1" applyAlignment="1">
      <alignment horizontal="left" vertical="center" wrapText="1"/>
    </xf>
    <xf numFmtId="0" fontId="17" fillId="0" borderId="4" xfId="0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top" wrapText="1"/>
    </xf>
    <xf numFmtId="0" fontId="10" fillId="0" borderId="15" xfId="0" applyFont="1" applyBorder="1"/>
    <xf numFmtId="0" fontId="10" fillId="0" borderId="15" xfId="0" applyFont="1" applyBorder="1" applyAlignment="1">
      <alignment horizontal="left" wrapText="1"/>
    </xf>
    <xf numFmtId="0" fontId="10" fillId="0" borderId="15" xfId="1" applyFont="1" applyBorder="1" applyAlignment="1">
      <alignment horizontal="center" vertical="top"/>
    </xf>
    <xf numFmtId="0" fontId="2" fillId="0" borderId="15" xfId="0" applyFont="1" applyBorder="1"/>
    <xf numFmtId="0" fontId="8" fillId="0" borderId="17" xfId="1" applyFont="1" applyBorder="1" applyAlignment="1">
      <alignment horizontal="center" vertical="top" wrapText="1"/>
    </xf>
    <xf numFmtId="0" fontId="10" fillId="0" borderId="17" xfId="0" applyFont="1" applyBorder="1"/>
    <xf numFmtId="0" fontId="10" fillId="0" borderId="17" xfId="0" applyFont="1" applyBorder="1" applyAlignment="1">
      <alignment horizontal="left" wrapText="1"/>
    </xf>
    <xf numFmtId="0" fontId="10" fillId="0" borderId="17" xfId="1" applyFont="1" applyBorder="1" applyAlignment="1">
      <alignment horizontal="center" vertical="top"/>
    </xf>
    <xf numFmtId="0" fontId="2" fillId="0" borderId="17" xfId="0" applyFont="1" applyBorder="1"/>
    <xf numFmtId="0" fontId="12" fillId="0" borderId="17" xfId="0" applyFont="1" applyBorder="1" applyAlignment="1">
      <alignment horizontal="left" vertical="center" wrapText="1"/>
    </xf>
    <xf numFmtId="0" fontId="10" fillId="0" borderId="17" xfId="1" applyFont="1" applyBorder="1" applyAlignment="1">
      <alignment horizontal="center" vertical="center"/>
    </xf>
    <xf numFmtId="0" fontId="12" fillId="0" borderId="1" xfId="0" applyFont="1" applyBorder="1" applyAlignment="1">
      <alignment horizontal="left" wrapText="1"/>
    </xf>
    <xf numFmtId="0" fontId="17" fillId="0" borderId="1" xfId="0" applyFont="1" applyBorder="1" applyAlignment="1">
      <alignment horizontal="left" wrapText="1"/>
    </xf>
    <xf numFmtId="0" fontId="10" fillId="5" borderId="1" xfId="0" applyFont="1" applyFill="1" applyBorder="1"/>
    <xf numFmtId="0" fontId="2" fillId="0" borderId="17" xfId="0" applyFont="1" applyBorder="1" applyAlignment="1">
      <alignment vertical="center"/>
    </xf>
    <xf numFmtId="0" fontId="10" fillId="0" borderId="0" xfId="0" applyFont="1"/>
    <xf numFmtId="0" fontId="1" fillId="0" borderId="0" xfId="1"/>
    <xf numFmtId="0" fontId="8" fillId="0" borderId="15" xfId="1" applyFont="1" applyBorder="1" applyAlignment="1">
      <alignment horizontal="center" vertical="top"/>
    </xf>
    <xf numFmtId="0" fontId="12" fillId="0" borderId="15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center" wrapText="1"/>
    </xf>
    <xf numFmtId="0" fontId="12" fillId="0" borderId="15" xfId="0" applyFont="1" applyBorder="1" applyAlignment="1">
      <alignment horizontal="center" vertical="center" wrapText="1"/>
    </xf>
    <xf numFmtId="0" fontId="10" fillId="0" borderId="15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top"/>
    </xf>
    <xf numFmtId="0" fontId="12" fillId="0" borderId="17" xfId="0" applyFont="1" applyBorder="1" applyAlignment="1">
      <alignment horizontal="center" wrapText="1"/>
    </xf>
    <xf numFmtId="0" fontId="12" fillId="0" borderId="17" xfId="0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wrapText="1"/>
    </xf>
    <xf numFmtId="0" fontId="12" fillId="5" borderId="1" xfId="0" applyFont="1" applyFill="1" applyBorder="1" applyAlignment="1">
      <alignment vertical="center" wrapText="1"/>
    </xf>
    <xf numFmtId="0" fontId="12" fillId="0" borderId="0" xfId="0" applyFont="1" applyBorder="1" applyAlignment="1">
      <alignment horizontal="left" wrapText="1"/>
    </xf>
    <xf numFmtId="0" fontId="17" fillId="0" borderId="1" xfId="0" applyFont="1" applyBorder="1" applyAlignment="1">
      <alignment vertical="center" wrapText="1"/>
    </xf>
    <xf numFmtId="0" fontId="26" fillId="0" borderId="0" xfId="0" applyFont="1" applyAlignment="1">
      <alignment horizontal="left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/>
    </xf>
    <xf numFmtId="0" fontId="12" fillId="6" borderId="4" xfId="0" applyFont="1" applyFill="1" applyBorder="1" applyAlignment="1">
      <alignment horizontal="center" wrapText="1"/>
    </xf>
    <xf numFmtId="0" fontId="2" fillId="0" borderId="1" xfId="0" applyFont="1" applyBorder="1" applyAlignment="1">
      <alignment vertical="center"/>
    </xf>
    <xf numFmtId="0" fontId="12" fillId="6" borderId="1" xfId="0" applyFont="1" applyFill="1" applyBorder="1" applyAlignment="1">
      <alignment horizontal="left" vertical="center" wrapText="1"/>
    </xf>
    <xf numFmtId="0" fontId="1" fillId="0" borderId="0" xfId="1"/>
    <xf numFmtId="0" fontId="17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17" fillId="6" borderId="1" xfId="0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horizontal="left" vertical="center" wrapText="1"/>
    </xf>
    <xf numFmtId="0" fontId="17" fillId="10" borderId="1" xfId="0" applyFont="1" applyFill="1" applyBorder="1" applyAlignment="1">
      <alignment horizontal="left" vertical="center"/>
    </xf>
    <xf numFmtId="0" fontId="1" fillId="0" borderId="0" xfId="1"/>
    <xf numFmtId="0" fontId="12" fillId="0" borderId="1" xfId="0" applyFont="1" applyBorder="1" applyAlignment="1">
      <alignment wrapText="1"/>
    </xf>
    <xf numFmtId="0" fontId="17" fillId="7" borderId="1" xfId="0" applyFont="1" applyFill="1" applyBorder="1" applyAlignment="1">
      <alignment horizontal="left" vertical="center" wrapText="1"/>
    </xf>
    <xf numFmtId="0" fontId="7" fillId="0" borderId="0" xfId="2" applyFont="1" applyAlignment="1">
      <alignment horizontal="left" vertical="center" wrapText="1"/>
    </xf>
    <xf numFmtId="0" fontId="17" fillId="0" borderId="17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left" vertical="center" wrapText="1"/>
    </xf>
    <xf numFmtId="0" fontId="17" fillId="0" borderId="23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8" fillId="7" borderId="17" xfId="0" applyFont="1" applyFill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/>
    </xf>
    <xf numFmtId="0" fontId="8" fillId="7" borderId="22" xfId="0" applyFont="1" applyFill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left" vertical="center"/>
    </xf>
    <xf numFmtId="0" fontId="17" fillId="0" borderId="5" xfId="0" applyFont="1" applyBorder="1" applyAlignment="1">
      <alignment horizontal="center" vertical="center"/>
    </xf>
    <xf numFmtId="0" fontId="17" fillId="0" borderId="24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2" fillId="0" borderId="18" xfId="1" applyFont="1" applyBorder="1" applyAlignment="1">
      <alignment horizontal="center" vertical="top" wrapText="1"/>
    </xf>
    <xf numFmtId="0" fontId="17" fillId="7" borderId="5" xfId="0" applyFont="1" applyFill="1" applyBorder="1" applyAlignment="1">
      <alignment horizontal="left" vertical="center" wrapText="1"/>
    </xf>
    <xf numFmtId="0" fontId="17" fillId="7" borderId="15" xfId="0" applyFont="1" applyFill="1" applyBorder="1" applyAlignment="1">
      <alignment horizontal="left" vertical="center" wrapText="1"/>
    </xf>
    <xf numFmtId="0" fontId="17" fillId="0" borderId="17" xfId="0" applyFont="1" applyBorder="1" applyAlignment="1">
      <alignment horizontal="left" vertical="center"/>
    </xf>
    <xf numFmtId="0" fontId="12" fillId="6" borderId="1" xfId="0" applyFont="1" applyFill="1" applyBorder="1" applyAlignment="1">
      <alignment horizontal="left" wrapText="1"/>
    </xf>
    <xf numFmtId="0" fontId="8" fillId="0" borderId="22" xfId="1" applyFont="1" applyBorder="1" applyAlignment="1">
      <alignment horizontal="center" vertical="top"/>
    </xf>
    <xf numFmtId="0" fontId="12" fillId="0" borderId="22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top" wrapText="1"/>
    </xf>
    <xf numFmtId="0" fontId="8" fillId="0" borderId="17" xfId="1" applyFont="1" applyBorder="1" applyAlignment="1">
      <alignment horizontal="left" vertical="center" wrapText="1"/>
    </xf>
    <xf numFmtId="0" fontId="12" fillId="6" borderId="17" xfId="0" applyFont="1" applyFill="1" applyBorder="1" applyAlignment="1">
      <alignment horizontal="left" vertical="center" wrapText="1"/>
    </xf>
    <xf numFmtId="0" fontId="1" fillId="0" borderId="0" xfId="1"/>
    <xf numFmtId="0" fontId="2" fillId="0" borderId="0" xfId="1" applyFont="1" applyAlignment="1">
      <alignment wrapText="1"/>
    </xf>
    <xf numFmtId="0" fontId="17" fillId="5" borderId="1" xfId="0" applyFont="1" applyFill="1" applyBorder="1" applyAlignment="1">
      <alignment wrapText="1"/>
    </xf>
    <xf numFmtId="0" fontId="17" fillId="6" borderId="1" xfId="0" applyFont="1" applyFill="1" applyBorder="1"/>
    <xf numFmtId="0" fontId="17" fillId="0" borderId="1" xfId="0" applyFont="1" applyBorder="1"/>
    <xf numFmtId="0" fontId="17" fillId="6" borderId="15" xfId="0" applyFont="1" applyFill="1" applyBorder="1"/>
    <xf numFmtId="0" fontId="17" fillId="6" borderId="15" xfId="0" applyFont="1" applyFill="1" applyBorder="1" applyAlignment="1">
      <alignment horizontal="center" wrapText="1"/>
    </xf>
    <xf numFmtId="0" fontId="17" fillId="0" borderId="15" xfId="0" applyFont="1" applyBorder="1" applyAlignment="1">
      <alignment horizontal="center"/>
    </xf>
    <xf numFmtId="0" fontId="17" fillId="6" borderId="15" xfId="0" applyFont="1" applyFill="1" applyBorder="1" applyAlignment="1">
      <alignment horizontal="center"/>
    </xf>
    <xf numFmtId="0" fontId="17" fillId="6" borderId="6" xfId="0" applyFont="1" applyFill="1" applyBorder="1" applyAlignment="1">
      <alignment horizontal="center"/>
    </xf>
    <xf numFmtId="0" fontId="17" fillId="6" borderId="18" xfId="0" applyFont="1" applyFill="1" applyBorder="1" applyAlignment="1">
      <alignment horizontal="center"/>
    </xf>
    <xf numFmtId="0" fontId="17" fillId="6" borderId="17" xfId="0" applyFont="1" applyFill="1" applyBorder="1"/>
    <xf numFmtId="0" fontId="17" fillId="6" borderId="17" xfId="0" applyFont="1" applyFill="1" applyBorder="1" applyAlignment="1">
      <alignment horizontal="center" wrapText="1"/>
    </xf>
    <xf numFmtId="0" fontId="17" fillId="0" borderId="17" xfId="0" applyFont="1" applyBorder="1" applyAlignment="1">
      <alignment horizontal="center"/>
    </xf>
    <xf numFmtId="0" fontId="17" fillId="6" borderId="17" xfId="0" applyFont="1" applyFill="1" applyBorder="1" applyAlignment="1">
      <alignment horizontal="center"/>
    </xf>
    <xf numFmtId="0" fontId="17" fillId="6" borderId="20" xfId="0" applyFont="1" applyFill="1" applyBorder="1" applyAlignment="1">
      <alignment horizontal="center"/>
    </xf>
    <xf numFmtId="0" fontId="17" fillId="0" borderId="25" xfId="0" applyFont="1" applyBorder="1" applyAlignment="1">
      <alignment horizontal="center" vertical="center" wrapText="1"/>
    </xf>
    <xf numFmtId="0" fontId="28" fillId="0" borderId="25" xfId="0" applyFont="1" applyBorder="1"/>
    <xf numFmtId="0" fontId="28" fillId="0" borderId="17" xfId="0" applyFont="1" applyBorder="1"/>
    <xf numFmtId="0" fontId="9" fillId="0" borderId="17" xfId="0" applyFont="1" applyBorder="1"/>
    <xf numFmtId="0" fontId="17" fillId="0" borderId="15" xfId="0" applyFont="1" applyBorder="1"/>
    <xf numFmtId="0" fontId="17" fillId="5" borderId="1" xfId="0" applyFont="1" applyFill="1" applyBorder="1" applyAlignment="1">
      <alignment horizontal="center"/>
    </xf>
    <xf numFmtId="0" fontId="2" fillId="5" borderId="2" xfId="1" applyFont="1" applyFill="1" applyBorder="1" applyAlignment="1">
      <alignment horizontal="center" vertical="top" wrapText="1"/>
    </xf>
    <xf numFmtId="0" fontId="10" fillId="7" borderId="1" xfId="0" applyFont="1" applyFill="1" applyBorder="1" applyAlignment="1">
      <alignment vertical="center" wrapText="1"/>
    </xf>
    <xf numFmtId="0" fontId="17" fillId="0" borderId="0" xfId="0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top"/>
    </xf>
    <xf numFmtId="0" fontId="17" fillId="7" borderId="6" xfId="0" applyFont="1" applyFill="1" applyBorder="1" applyAlignment="1">
      <alignment horizontal="left"/>
    </xf>
    <xf numFmtId="0" fontId="17" fillId="7" borderId="26" xfId="0" applyFont="1" applyFill="1" applyBorder="1" applyAlignment="1">
      <alignment horizontal="center"/>
    </xf>
    <xf numFmtId="0" fontId="2" fillId="0" borderId="15" xfId="0" applyFont="1" applyBorder="1" applyAlignment="1">
      <alignment horizontal="center" wrapText="1"/>
    </xf>
    <xf numFmtId="0" fontId="17" fillId="7" borderId="17" xfId="0" applyFont="1" applyFill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 wrapText="1"/>
    </xf>
    <xf numFmtId="0" fontId="17" fillId="7" borderId="17" xfId="0" applyFont="1" applyFill="1" applyBorder="1" applyAlignment="1">
      <alignment horizontal="left" vertical="center" wrapText="1"/>
    </xf>
    <xf numFmtId="0" fontId="1" fillId="0" borderId="0" xfId="1"/>
    <xf numFmtId="0" fontId="12" fillId="0" borderId="15" xfId="0" applyFont="1" applyBorder="1" applyAlignment="1">
      <alignment horizontal="left"/>
    </xf>
    <xf numFmtId="0" fontId="12" fillId="0" borderId="15" xfId="0" applyFont="1" applyBorder="1" applyAlignment="1">
      <alignment horizontal="left" wrapText="1"/>
    </xf>
    <xf numFmtId="0" fontId="10" fillId="0" borderId="22" xfId="1" applyFont="1" applyBorder="1" applyAlignment="1">
      <alignment horizontal="center" vertical="top"/>
    </xf>
    <xf numFmtId="0" fontId="2" fillId="0" borderId="17" xfId="1" applyFont="1" applyBorder="1"/>
    <xf numFmtId="0" fontId="12" fillId="6" borderId="17" xfId="0" applyFont="1" applyFill="1" applyBorder="1" applyAlignment="1">
      <alignment horizontal="center" wrapText="1"/>
    </xf>
    <xf numFmtId="0" fontId="12" fillId="6" borderId="17" xfId="0" applyFont="1" applyFill="1" applyBorder="1" applyAlignment="1">
      <alignment horizontal="center" vertical="center"/>
    </xf>
    <xf numFmtId="0" fontId="2" fillId="7" borderId="26" xfId="0" applyFont="1" applyFill="1" applyBorder="1" applyAlignment="1">
      <alignment horizontal="left"/>
    </xf>
    <xf numFmtId="0" fontId="2" fillId="0" borderId="15" xfId="0" applyFont="1" applyBorder="1" applyAlignment="1">
      <alignment horizontal="center" vertical="center"/>
    </xf>
    <xf numFmtId="0" fontId="2" fillId="0" borderId="17" xfId="1" applyFont="1" applyBorder="1" applyAlignment="1">
      <alignment horizontal="left" vertical="center"/>
    </xf>
    <xf numFmtId="0" fontId="10" fillId="0" borderId="27" xfId="1" applyFont="1" applyBorder="1" applyAlignment="1">
      <alignment horizontal="center" vertical="top" wrapText="1"/>
    </xf>
    <xf numFmtId="0" fontId="8" fillId="0" borderId="17" xfId="1" applyFont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2" fillId="0" borderId="17" xfId="1" applyFont="1" applyBorder="1" applyAlignment="1">
      <alignment horizontal="center"/>
    </xf>
    <xf numFmtId="0" fontId="10" fillId="0" borderId="27" xfId="1" applyFont="1" applyBorder="1" applyAlignment="1">
      <alignment horizontal="center" vertical="center" wrapText="1"/>
    </xf>
    <xf numFmtId="0" fontId="9" fillId="0" borderId="18" xfId="0" applyFont="1" applyBorder="1" applyAlignment="1">
      <alignment wrapText="1"/>
    </xf>
    <xf numFmtId="0" fontId="9" fillId="0" borderId="17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7" xfId="0" applyFont="1" applyBorder="1" applyAlignment="1">
      <alignment horizontal="left"/>
    </xf>
    <xf numFmtId="0" fontId="9" fillId="10" borderId="1" xfId="0" applyFont="1" applyFill="1" applyBorder="1" applyAlignment="1">
      <alignment horizontal="left"/>
    </xf>
    <xf numFmtId="0" fontId="9" fillId="5" borderId="2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0" fontId="2" fillId="0" borderId="23" xfId="1" applyFont="1" applyBorder="1" applyAlignment="1">
      <alignment horizontal="left" vertical="center"/>
    </xf>
    <xf numFmtId="0" fontId="1" fillId="0" borderId="0" xfId="1"/>
    <xf numFmtId="0" fontId="22" fillId="0" borderId="0" xfId="1" applyFont="1" applyBorder="1" applyAlignment="1">
      <alignment horizontal="left" vertical="top" wrapText="1"/>
    </xf>
    <xf numFmtId="0" fontId="22" fillId="0" borderId="0" xfId="1" applyFont="1" applyBorder="1" applyAlignment="1">
      <alignment horizontal="left"/>
    </xf>
    <xf numFmtId="0" fontId="8" fillId="0" borderId="0" xfId="1" applyFont="1" applyBorder="1" applyAlignment="1">
      <alignment horizontal="right"/>
    </xf>
    <xf numFmtId="0" fontId="8" fillId="0" borderId="0" xfId="1" applyFont="1" applyBorder="1"/>
    <xf numFmtId="0" fontId="21" fillId="8" borderId="0" xfId="1" applyFont="1" applyFill="1" applyBorder="1" applyAlignment="1">
      <alignment horizontal="center" vertical="center" wrapText="1"/>
    </xf>
    <xf numFmtId="0" fontId="20" fillId="9" borderId="0" xfId="1" applyFont="1" applyFill="1" applyBorder="1" applyAlignment="1">
      <alignment horizontal="center"/>
    </xf>
    <xf numFmtId="0" fontId="20" fillId="8" borderId="0" xfId="1" applyFont="1" applyFill="1" applyBorder="1" applyAlignment="1">
      <alignment horizontal="center" vertical="center" wrapText="1"/>
    </xf>
    <xf numFmtId="0" fontId="8" fillId="3" borderId="18" xfId="1" applyFont="1" applyFill="1" applyBorder="1" applyAlignment="1">
      <alignment horizontal="center" vertical="center"/>
    </xf>
    <xf numFmtId="0" fontId="8" fillId="4" borderId="16" xfId="1" applyFont="1" applyFill="1" applyBorder="1" applyAlignment="1">
      <alignment horizontal="center"/>
    </xf>
    <xf numFmtId="0" fontId="8" fillId="4" borderId="19" xfId="1" applyFont="1" applyFill="1" applyBorder="1" applyAlignment="1">
      <alignment horizontal="center"/>
    </xf>
    <xf numFmtId="0" fontId="24" fillId="0" borderId="14" xfId="1" applyFont="1" applyBorder="1" applyAlignment="1">
      <alignment horizontal="left" vertical="top" wrapText="1"/>
    </xf>
    <xf numFmtId="0" fontId="10" fillId="0" borderId="13" xfId="1" applyFont="1" applyBorder="1"/>
    <xf numFmtId="0" fontId="10" fillId="0" borderId="12" xfId="1" applyFont="1" applyBorder="1"/>
    <xf numFmtId="0" fontId="8" fillId="0" borderId="11" xfId="0" applyFont="1" applyBorder="1" applyAlignment="1">
      <alignment horizontal="left" vertical="top" wrapText="1"/>
    </xf>
    <xf numFmtId="0" fontId="8" fillId="0" borderId="0" xfId="0" applyFont="1" applyAlignment="1"/>
    <xf numFmtId="0" fontId="8" fillId="0" borderId="10" xfId="0" applyFont="1" applyBorder="1"/>
    <xf numFmtId="0" fontId="12" fillId="0" borderId="11" xfId="0" applyFont="1" applyBorder="1" applyAlignment="1">
      <alignment horizontal="left" vertical="top" wrapText="1"/>
    </xf>
    <xf numFmtId="0" fontId="10" fillId="0" borderId="0" xfId="0" applyFont="1" applyAlignment="1"/>
    <xf numFmtId="0" fontId="8" fillId="0" borderId="9" xfId="0" applyFont="1" applyBorder="1" applyAlignment="1">
      <alignment horizontal="left" vertical="top" wrapText="1"/>
    </xf>
    <xf numFmtId="0" fontId="8" fillId="0" borderId="8" xfId="0" applyFont="1" applyBorder="1"/>
    <xf numFmtId="0" fontId="8" fillId="0" borderId="7" xfId="0" applyFont="1" applyBorder="1"/>
    <xf numFmtId="0" fontId="8" fillId="2" borderId="4" xfId="1" applyFont="1" applyFill="1" applyBorder="1" applyAlignment="1">
      <alignment horizontal="center" vertical="center"/>
    </xf>
    <xf numFmtId="0" fontId="8" fillId="0" borderId="3" xfId="1" applyFont="1" applyBorder="1"/>
    <xf numFmtId="0" fontId="12" fillId="0" borderId="9" xfId="0" applyFont="1" applyBorder="1" applyAlignment="1">
      <alignment horizontal="left" vertical="top" wrapText="1"/>
    </xf>
    <xf numFmtId="0" fontId="8" fillId="2" borderId="20" xfId="1" applyFont="1" applyFill="1" applyBorder="1" applyAlignment="1">
      <alignment horizontal="center" vertical="center"/>
    </xf>
    <xf numFmtId="0" fontId="22" fillId="2" borderId="4" xfId="1" applyFont="1" applyFill="1" applyBorder="1" applyAlignment="1">
      <alignment horizontal="center" vertical="center"/>
    </xf>
    <xf numFmtId="0" fontId="10" fillId="0" borderId="9" xfId="1" applyFont="1" applyBorder="1" applyAlignment="1">
      <alignment horizontal="left" vertical="top" wrapText="1"/>
    </xf>
    <xf numFmtId="0" fontId="10" fillId="0" borderId="8" xfId="1" applyFont="1" applyBorder="1"/>
    <xf numFmtId="0" fontId="10" fillId="0" borderId="7" xfId="1" applyFont="1" applyBorder="1"/>
    <xf numFmtId="0" fontId="12" fillId="0" borderId="0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left"/>
    </xf>
    <xf numFmtId="0" fontId="9" fillId="0" borderId="11" xfId="1" applyFont="1" applyBorder="1" applyAlignment="1">
      <alignment horizontal="left" vertical="top" wrapText="1"/>
    </xf>
    <xf numFmtId="0" fontId="9" fillId="0" borderId="0" xfId="1" applyFont="1"/>
    <xf numFmtId="0" fontId="9" fillId="0" borderId="10" xfId="1" applyFont="1" applyBorder="1"/>
    <xf numFmtId="0" fontId="16" fillId="0" borderId="14" xfId="1" applyFont="1" applyBorder="1" applyAlignment="1">
      <alignment horizontal="left" vertical="top" wrapText="1"/>
    </xf>
    <xf numFmtId="0" fontId="9" fillId="0" borderId="13" xfId="1" applyFont="1" applyBorder="1"/>
    <xf numFmtId="0" fontId="9" fillId="0" borderId="12" xfId="1" applyFont="1" applyBorder="1"/>
    <xf numFmtId="0" fontId="2" fillId="0" borderId="0" xfId="1" applyFont="1" applyAlignment="1">
      <alignment horizontal="right"/>
    </xf>
    <xf numFmtId="0" fontId="2" fillId="0" borderId="0" xfId="1" applyFont="1"/>
    <xf numFmtId="0" fontId="14" fillId="8" borderId="0" xfId="1" applyFont="1" applyFill="1" applyBorder="1" applyAlignment="1">
      <alignment horizontal="center" vertical="center" wrapText="1"/>
    </xf>
    <xf numFmtId="0" fontId="2" fillId="0" borderId="0" xfId="1" applyFont="1" applyBorder="1"/>
    <xf numFmtId="0" fontId="6" fillId="9" borderId="0" xfId="1" applyFont="1" applyFill="1" applyBorder="1" applyAlignment="1">
      <alignment horizontal="center"/>
    </xf>
    <xf numFmtId="0" fontId="6" fillId="8" borderId="0" xfId="1" applyFont="1" applyFill="1" applyBorder="1" applyAlignment="1">
      <alignment horizontal="center" vertical="center" wrapText="1"/>
    </xf>
    <xf numFmtId="0" fontId="27" fillId="2" borderId="20" xfId="1" applyFont="1" applyFill="1" applyBorder="1" applyAlignment="1">
      <alignment horizontal="center" vertical="center"/>
    </xf>
    <xf numFmtId="0" fontId="18" fillId="0" borderId="0" xfId="1" applyFont="1"/>
    <xf numFmtId="0" fontId="18" fillId="0" borderId="10" xfId="1" applyFont="1" applyBorder="1"/>
    <xf numFmtId="0" fontId="9" fillId="0" borderId="9" xfId="1" applyFont="1" applyBorder="1" applyAlignment="1">
      <alignment horizontal="left" vertical="top" wrapText="1"/>
    </xf>
    <xf numFmtId="0" fontId="18" fillId="0" borderId="8" xfId="1" applyFont="1" applyBorder="1"/>
    <xf numFmtId="0" fontId="18" fillId="0" borderId="7" xfId="1" applyFont="1" applyBorder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4" fillId="4" borderId="18" xfId="1" applyFont="1" applyFill="1" applyBorder="1" applyAlignment="1">
      <alignment horizontal="center"/>
    </xf>
    <xf numFmtId="0" fontId="4" fillId="4" borderId="16" xfId="1" applyFont="1" applyFill="1" applyBorder="1" applyAlignment="1">
      <alignment horizontal="center"/>
    </xf>
    <xf numFmtId="0" fontId="4" fillId="4" borderId="19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4" fillId="8" borderId="16" xfId="1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/>
    </xf>
    <xf numFmtId="0" fontId="8" fillId="0" borderId="17" xfId="1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 wrapText="1"/>
    </xf>
    <xf numFmtId="0" fontId="17" fillId="0" borderId="21" xfId="0" applyFont="1" applyBorder="1" applyAlignment="1">
      <alignment horizontal="left" vertical="center"/>
    </xf>
    <xf numFmtId="0" fontId="17" fillId="0" borderId="21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/>
    </xf>
    <xf numFmtId="0" fontId="10" fillId="0" borderId="17" xfId="0" applyFont="1" applyBorder="1" applyAlignment="1">
      <alignment horizontal="left" vertical="center" wrapText="1"/>
    </xf>
    <xf numFmtId="0" fontId="25" fillId="0" borderId="17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28" xfId="1" applyFont="1" applyBorder="1" applyAlignment="1">
      <alignment horizontal="left" vertical="center"/>
    </xf>
    <xf numFmtId="0" fontId="2" fillId="0" borderId="22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Обычный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nm449031@gmail.com" TargetMode="External"/><Relationship Id="rId1" Type="http://schemas.openxmlformats.org/officeDocument/2006/relationships/hyperlink" Target="mailto:lulchik92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seinstrumenti.ru/product/teleskopicheskaya-ruchka-gardena-160-290-sm-03720-20-000-00-dlya-kombisistemy-769398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25"/>
  <sheetViews>
    <sheetView topLeftCell="A10" workbookViewId="0">
      <selection activeCell="J18" sqref="J18"/>
    </sheetView>
  </sheetViews>
  <sheetFormatPr defaultRowHeight="18.75" x14ac:dyDescent="0.3"/>
  <cols>
    <col min="1" max="1" width="52.140625" style="11" customWidth="1"/>
    <col min="2" max="2" width="90.5703125" style="12" customWidth="1"/>
  </cols>
  <sheetData>
    <row r="2" spans="1:2" x14ac:dyDescent="0.3">
      <c r="B2" s="11"/>
    </row>
    <row r="3" spans="1:2" x14ac:dyDescent="0.3">
      <c r="A3" s="13" t="s">
        <v>18</v>
      </c>
      <c r="B3" s="14" t="s">
        <v>51</v>
      </c>
    </row>
    <row r="4" spans="1:2" x14ac:dyDescent="0.3">
      <c r="A4" s="13" t="s">
        <v>32</v>
      </c>
      <c r="B4" s="14" t="s">
        <v>52</v>
      </c>
    </row>
    <row r="5" spans="1:2" x14ac:dyDescent="0.3">
      <c r="A5" s="13" t="s">
        <v>47</v>
      </c>
      <c r="B5" s="14" t="s">
        <v>233</v>
      </c>
    </row>
    <row r="6" spans="1:2" ht="37.5" x14ac:dyDescent="0.3">
      <c r="A6" s="13" t="s">
        <v>24</v>
      </c>
      <c r="B6" s="14" t="s">
        <v>234</v>
      </c>
    </row>
    <row r="7" spans="1:2" ht="37.5" x14ac:dyDescent="0.3">
      <c r="A7" s="13" t="s">
        <v>33</v>
      </c>
      <c r="B7" s="14" t="s">
        <v>235</v>
      </c>
    </row>
    <row r="8" spans="1:2" x14ac:dyDescent="0.3">
      <c r="A8" s="13" t="s">
        <v>19</v>
      </c>
      <c r="B8" s="14" t="s">
        <v>236</v>
      </c>
    </row>
    <row r="9" spans="1:2" x14ac:dyDescent="0.3">
      <c r="A9" s="13" t="s">
        <v>20</v>
      </c>
      <c r="B9" s="14" t="s">
        <v>237</v>
      </c>
    </row>
    <row r="10" spans="1:2" x14ac:dyDescent="0.3">
      <c r="A10" s="13" t="s">
        <v>23</v>
      </c>
      <c r="B10" s="138" t="s">
        <v>238</v>
      </c>
    </row>
    <row r="11" spans="1:2" x14ac:dyDescent="0.3">
      <c r="A11" s="13" t="s">
        <v>36</v>
      </c>
      <c r="B11" s="14" t="s">
        <v>240</v>
      </c>
    </row>
    <row r="12" spans="1:2" ht="18" customHeight="1" x14ac:dyDescent="0.3">
      <c r="A12" s="13" t="s">
        <v>41</v>
      </c>
      <c r="B12" s="14" t="s">
        <v>239</v>
      </c>
    </row>
    <row r="13" spans="1:2" x14ac:dyDescent="0.3">
      <c r="A13" s="13" t="s">
        <v>34</v>
      </c>
      <c r="B13" s="138" t="s">
        <v>241</v>
      </c>
    </row>
    <row r="14" spans="1:2" x14ac:dyDescent="0.3">
      <c r="A14" s="13" t="s">
        <v>37</v>
      </c>
      <c r="B14" s="14" t="s">
        <v>242</v>
      </c>
    </row>
    <row r="15" spans="1:2" x14ac:dyDescent="0.3">
      <c r="A15" s="13" t="s">
        <v>21</v>
      </c>
      <c r="B15" s="14">
        <v>6</v>
      </c>
    </row>
    <row r="16" spans="1:2" x14ac:dyDescent="0.3">
      <c r="A16" s="13" t="s">
        <v>22</v>
      </c>
      <c r="B16" s="14">
        <v>6</v>
      </c>
    </row>
    <row r="17" spans="1:2" ht="52.5" customHeight="1" x14ac:dyDescent="0.3">
      <c r="A17" s="13" t="s">
        <v>50</v>
      </c>
      <c r="B17" s="14">
        <v>11</v>
      </c>
    </row>
    <row r="20" spans="1:2" x14ac:dyDescent="0.3">
      <c r="A20" s="11" t="s">
        <v>43</v>
      </c>
    </row>
    <row r="21" spans="1:2" x14ac:dyDescent="0.3">
      <c r="A21" s="11" t="s">
        <v>44</v>
      </c>
    </row>
    <row r="22" spans="1:2" x14ac:dyDescent="0.3">
      <c r="A22" s="11" t="s">
        <v>45</v>
      </c>
    </row>
    <row r="23" spans="1:2" x14ac:dyDescent="0.3">
      <c r="A23" s="11" t="s">
        <v>48</v>
      </c>
    </row>
    <row r="24" spans="1:2" x14ac:dyDescent="0.3">
      <c r="A24" s="11" t="s">
        <v>49</v>
      </c>
    </row>
    <row r="25" spans="1:2" ht="37.5" x14ac:dyDescent="0.3">
      <c r="A25" s="11" t="s">
        <v>46</v>
      </c>
    </row>
  </sheetData>
  <hyperlinks>
    <hyperlink ref="B10" r:id="rId1" xr:uid="{579F94CC-91BC-4728-B3C5-D7D163ACD4C5}"/>
    <hyperlink ref="B13" r:id="rId2" xr:uid="{0C364E6E-157B-4E38-86B0-F165C1787BA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86"/>
  <sheetViews>
    <sheetView topLeftCell="A185" zoomScaleNormal="100" workbookViewId="0">
      <selection activeCell="I167" sqref="I167"/>
    </sheetView>
  </sheetViews>
  <sheetFormatPr defaultColWidth="14.42578125" defaultRowHeight="15" customHeight="1" x14ac:dyDescent="0.25"/>
  <cols>
    <col min="1" max="1" width="5.140625" style="8" customWidth="1"/>
    <col min="2" max="2" width="52" style="8" customWidth="1"/>
    <col min="3" max="3" width="29.42578125" style="8" customWidth="1"/>
    <col min="4" max="4" width="22" style="8" customWidth="1"/>
    <col min="5" max="5" width="15.42578125" style="8" customWidth="1"/>
    <col min="6" max="6" width="19.7109375" style="8" bestFit="1" customWidth="1"/>
    <col min="7" max="7" width="14.42578125" style="8" customWidth="1"/>
    <col min="8" max="8" width="25" style="8" bestFit="1" customWidth="1"/>
    <col min="9" max="11" width="8.7109375" style="1" customWidth="1"/>
    <col min="12" max="16384" width="14.42578125" style="1"/>
  </cols>
  <sheetData>
    <row r="1" spans="1:10" x14ac:dyDescent="0.25">
      <c r="A1" s="294" t="s">
        <v>10</v>
      </c>
      <c r="B1" s="295"/>
      <c r="C1" s="295"/>
      <c r="D1" s="295"/>
      <c r="E1" s="295"/>
      <c r="F1" s="295"/>
      <c r="G1" s="295"/>
      <c r="H1" s="295"/>
      <c r="I1" s="9"/>
      <c r="J1" s="9"/>
    </row>
    <row r="2" spans="1:10" s="7" customFormat="1" ht="16.149999999999999" customHeight="1" x14ac:dyDescent="0.25">
      <c r="A2" s="297" t="s">
        <v>30</v>
      </c>
      <c r="B2" s="297"/>
      <c r="C2" s="297"/>
      <c r="D2" s="297"/>
      <c r="E2" s="297"/>
      <c r="F2" s="297"/>
      <c r="G2" s="297"/>
      <c r="H2" s="297"/>
      <c r="I2" s="9"/>
      <c r="J2" s="9"/>
    </row>
    <row r="3" spans="1:10" s="7" customFormat="1" ht="21" customHeight="1" x14ac:dyDescent="0.25">
      <c r="A3" s="298" t="str">
        <f>'Информация о Чемпионате'!B4</f>
        <v>Региональный этап</v>
      </c>
      <c r="B3" s="298"/>
      <c r="C3" s="298"/>
      <c r="D3" s="298"/>
      <c r="E3" s="298"/>
      <c r="F3" s="298"/>
      <c r="G3" s="298"/>
      <c r="H3" s="298"/>
      <c r="I3" s="10"/>
      <c r="J3" s="10"/>
    </row>
    <row r="4" spans="1:10" s="7" customFormat="1" x14ac:dyDescent="0.25">
      <c r="A4" s="297" t="s">
        <v>31</v>
      </c>
      <c r="B4" s="297"/>
      <c r="C4" s="297"/>
      <c r="D4" s="297"/>
      <c r="E4" s="297"/>
      <c r="F4" s="297"/>
      <c r="G4" s="297"/>
      <c r="H4" s="297"/>
      <c r="I4" s="9"/>
      <c r="J4" s="9"/>
    </row>
    <row r="5" spans="1:10" ht="22.5" customHeight="1" x14ac:dyDescent="0.25">
      <c r="A5" s="296" t="str">
        <f>'Информация о Чемпионате'!B3</f>
        <v>Ландшафтный дизайн</v>
      </c>
      <c r="B5" s="296"/>
      <c r="C5" s="296"/>
      <c r="D5" s="296"/>
      <c r="E5" s="296"/>
      <c r="F5" s="296"/>
      <c r="G5" s="296"/>
      <c r="H5" s="296"/>
      <c r="I5" s="9"/>
      <c r="J5" s="9"/>
    </row>
    <row r="6" spans="1:10" x14ac:dyDescent="0.25">
      <c r="A6" s="292" t="s">
        <v>12</v>
      </c>
      <c r="B6" s="295"/>
      <c r="C6" s="295"/>
      <c r="D6" s="295"/>
      <c r="E6" s="295"/>
      <c r="F6" s="295"/>
      <c r="G6" s="295"/>
      <c r="H6" s="295"/>
      <c r="I6" s="9"/>
      <c r="J6" s="9"/>
    </row>
    <row r="7" spans="1:10" ht="15.75" customHeight="1" x14ac:dyDescent="0.25">
      <c r="A7" s="292" t="s">
        <v>28</v>
      </c>
      <c r="B7" s="292"/>
      <c r="C7" s="293" t="str">
        <f>'Информация о Чемпионате'!B5</f>
        <v>Ленинградская область</v>
      </c>
      <c r="D7" s="293"/>
      <c r="E7" s="293"/>
      <c r="F7" s="293"/>
      <c r="G7" s="293"/>
      <c r="H7" s="293"/>
    </row>
    <row r="8" spans="1:10" ht="15.75" customHeight="1" x14ac:dyDescent="0.25">
      <c r="A8" s="292" t="s">
        <v>29</v>
      </c>
      <c r="B8" s="292"/>
      <c r="C8" s="292"/>
      <c r="D8" s="293" t="str">
        <f>'Информация о Чемпионате'!B6</f>
        <v>ГБПОУ ЛО  "Лисинский лесной колледж"</v>
      </c>
      <c r="E8" s="293"/>
      <c r="F8" s="293"/>
      <c r="G8" s="293"/>
      <c r="H8" s="293"/>
    </row>
    <row r="9" spans="1:10" ht="15.75" customHeight="1" x14ac:dyDescent="0.25">
      <c r="A9" s="292" t="s">
        <v>225</v>
      </c>
      <c r="B9" s="292"/>
      <c r="C9" s="292" t="str">
        <f>'Информация о Чемпионате'!B7</f>
        <v>Ленинградская область,  Тосненский  район, п. Лисино-Корпус ул. Арнольда д.6А</v>
      </c>
      <c r="D9" s="292"/>
      <c r="E9" s="292"/>
      <c r="F9" s="292"/>
      <c r="G9" s="292"/>
      <c r="H9" s="292"/>
    </row>
    <row r="10" spans="1:10" ht="15.75" customHeight="1" x14ac:dyDescent="0.25">
      <c r="A10" s="292" t="s">
        <v>226</v>
      </c>
      <c r="B10" s="292"/>
      <c r="C10" s="292" t="str">
        <f>'Информация о Чемпионате'!B9</f>
        <v>Аболишина Юлия Владимировна</v>
      </c>
      <c r="D10" s="292"/>
      <c r="E10" s="292" t="str">
        <f>'Информация о Чемпионате'!B10</f>
        <v>lulchik92@gmail.com</v>
      </c>
      <c r="F10" s="292"/>
      <c r="G10" s="292" t="str">
        <f>'Информация о Чемпионате'!B11</f>
        <v>тел.: +7 931-290 49 82</v>
      </c>
      <c r="H10" s="292"/>
    </row>
    <row r="11" spans="1:10" ht="15.75" customHeight="1" x14ac:dyDescent="0.25">
      <c r="A11" s="292" t="s">
        <v>35</v>
      </c>
      <c r="B11" s="292"/>
      <c r="C11" s="292" t="str">
        <f>'Информация о Чемпионате'!B12</f>
        <v>Малышев Николай Николаевич</v>
      </c>
      <c r="D11" s="292"/>
      <c r="E11" s="292" t="str">
        <f>'Информация о Чемпионате'!B13</f>
        <v xml:space="preserve">nm449031@gmail.com </v>
      </c>
      <c r="F11" s="292"/>
      <c r="G11" s="292" t="str">
        <f>'Информация о Чемпионате'!B14</f>
        <v xml:space="preserve">  тел.: +7 981-905 91 40</v>
      </c>
      <c r="H11" s="292"/>
    </row>
    <row r="12" spans="1:10" ht="15.75" customHeight="1" x14ac:dyDescent="0.25">
      <c r="A12" s="292" t="s">
        <v>42</v>
      </c>
      <c r="B12" s="292"/>
      <c r="C12" s="292">
        <f>'Информация о Чемпионате'!B17</f>
        <v>11</v>
      </c>
      <c r="D12" s="292"/>
      <c r="E12" s="292"/>
      <c r="F12" s="292"/>
      <c r="G12" s="292"/>
      <c r="H12" s="292"/>
    </row>
    <row r="13" spans="1:10" ht="15.75" customHeight="1" x14ac:dyDescent="0.25">
      <c r="A13" s="292" t="s">
        <v>16</v>
      </c>
      <c r="B13" s="292"/>
      <c r="C13" s="292">
        <f>'Информация о Чемпионате'!B15</f>
        <v>6</v>
      </c>
      <c r="D13" s="292"/>
      <c r="E13" s="292"/>
      <c r="F13" s="292"/>
      <c r="G13" s="292"/>
      <c r="H13" s="292"/>
    </row>
    <row r="14" spans="1:10" ht="15.75" customHeight="1" x14ac:dyDescent="0.25">
      <c r="A14" s="292" t="s">
        <v>17</v>
      </c>
      <c r="B14" s="292"/>
      <c r="C14" s="292">
        <f>'Информация о Чемпионате'!B16</f>
        <v>6</v>
      </c>
      <c r="D14" s="292"/>
      <c r="E14" s="292"/>
      <c r="F14" s="292"/>
      <c r="G14" s="292"/>
      <c r="H14" s="292"/>
    </row>
    <row r="15" spans="1:10" ht="15.75" customHeight="1" x14ac:dyDescent="0.25">
      <c r="A15" s="292" t="s">
        <v>26</v>
      </c>
      <c r="B15" s="292"/>
      <c r="C15" s="292" t="str">
        <f>'Информация о Чемпионате'!B8</f>
        <v xml:space="preserve">10.03.2025 - 14.03.2025 </v>
      </c>
      <c r="D15" s="292"/>
      <c r="E15" s="292"/>
      <c r="F15" s="292"/>
      <c r="G15" s="292"/>
      <c r="H15" s="292"/>
    </row>
    <row r="16" spans="1:10" ht="15.75" thickBot="1" x14ac:dyDescent="0.3">
      <c r="A16" s="299" t="s">
        <v>253</v>
      </c>
      <c r="B16" s="300"/>
      <c r="C16" s="300"/>
      <c r="D16" s="300"/>
      <c r="E16" s="300"/>
      <c r="F16" s="300"/>
      <c r="G16" s="300"/>
      <c r="H16" s="301"/>
    </row>
    <row r="17" spans="1:8" x14ac:dyDescent="0.25">
      <c r="A17" s="302" t="s">
        <v>9</v>
      </c>
      <c r="B17" s="303"/>
      <c r="C17" s="303"/>
      <c r="D17" s="303"/>
      <c r="E17" s="303"/>
      <c r="F17" s="303"/>
      <c r="G17" s="303"/>
      <c r="H17" s="304"/>
    </row>
    <row r="18" spans="1:8" ht="15" customHeight="1" x14ac:dyDescent="0.25">
      <c r="A18" s="305" t="s">
        <v>681</v>
      </c>
      <c r="B18" s="306"/>
      <c r="C18" s="306"/>
      <c r="D18" s="306"/>
      <c r="E18" s="306"/>
      <c r="F18" s="306"/>
      <c r="G18" s="306"/>
      <c r="H18" s="307"/>
    </row>
    <row r="19" spans="1:8" ht="15" customHeight="1" x14ac:dyDescent="0.25">
      <c r="A19" s="305" t="s">
        <v>53</v>
      </c>
      <c r="B19" s="306"/>
      <c r="C19" s="306"/>
      <c r="D19" s="306"/>
      <c r="E19" s="306"/>
      <c r="F19" s="306"/>
      <c r="G19" s="306"/>
      <c r="H19" s="307"/>
    </row>
    <row r="20" spans="1:8" ht="15" customHeight="1" x14ac:dyDescent="0.25">
      <c r="A20" s="305" t="s">
        <v>258</v>
      </c>
      <c r="B20" s="306"/>
      <c r="C20" s="306"/>
      <c r="D20" s="306"/>
      <c r="E20" s="306"/>
      <c r="F20" s="306"/>
      <c r="G20" s="306"/>
      <c r="H20" s="307"/>
    </row>
    <row r="21" spans="1:8" ht="15" customHeight="1" x14ac:dyDescent="0.25">
      <c r="A21" s="305" t="s">
        <v>243</v>
      </c>
      <c r="B21" s="306"/>
      <c r="C21" s="306"/>
      <c r="D21" s="306"/>
      <c r="E21" s="306"/>
      <c r="F21" s="306"/>
      <c r="G21" s="306"/>
      <c r="H21" s="307"/>
    </row>
    <row r="22" spans="1:8" ht="15" customHeight="1" x14ac:dyDescent="0.25">
      <c r="A22" s="305" t="s">
        <v>38</v>
      </c>
      <c r="B22" s="306"/>
      <c r="C22" s="306"/>
      <c r="D22" s="306"/>
      <c r="E22" s="306"/>
      <c r="F22" s="306"/>
      <c r="G22" s="306"/>
      <c r="H22" s="307"/>
    </row>
    <row r="23" spans="1:8" ht="15" customHeight="1" x14ac:dyDescent="0.25">
      <c r="A23" s="305" t="s">
        <v>682</v>
      </c>
      <c r="B23" s="306"/>
      <c r="C23" s="306"/>
      <c r="D23" s="306"/>
      <c r="E23" s="306"/>
      <c r="F23" s="306"/>
      <c r="G23" s="306"/>
      <c r="H23" s="307"/>
    </row>
    <row r="24" spans="1:8" ht="15" customHeight="1" x14ac:dyDescent="0.25">
      <c r="A24" s="305" t="s">
        <v>54</v>
      </c>
      <c r="B24" s="306"/>
      <c r="C24" s="306"/>
      <c r="D24" s="306"/>
      <c r="E24" s="306"/>
      <c r="F24" s="306"/>
      <c r="G24" s="306"/>
      <c r="H24" s="307"/>
    </row>
    <row r="25" spans="1:8" ht="15.75" customHeight="1" thickBot="1" x14ac:dyDescent="0.3">
      <c r="A25" s="310" t="s">
        <v>55</v>
      </c>
      <c r="B25" s="311"/>
      <c r="C25" s="311"/>
      <c r="D25" s="311"/>
      <c r="E25" s="311"/>
      <c r="F25" s="311"/>
      <c r="G25" s="311"/>
      <c r="H25" s="312"/>
    </row>
    <row r="26" spans="1:8" ht="51" x14ac:dyDescent="0.25">
      <c r="A26" s="102" t="s">
        <v>6</v>
      </c>
      <c r="B26" s="103" t="s">
        <v>5</v>
      </c>
      <c r="C26" s="103" t="s">
        <v>4</v>
      </c>
      <c r="D26" s="104" t="s">
        <v>3</v>
      </c>
      <c r="E26" s="104" t="s">
        <v>2</v>
      </c>
      <c r="F26" s="104" t="s">
        <v>1</v>
      </c>
      <c r="G26" s="104" t="s">
        <v>0</v>
      </c>
      <c r="H26" s="104" t="s">
        <v>11</v>
      </c>
    </row>
    <row r="27" spans="1:8" s="24" customFormat="1" ht="64.5" x14ac:dyDescent="0.25">
      <c r="A27" s="105">
        <v>1</v>
      </c>
      <c r="B27" s="106" t="s">
        <v>56</v>
      </c>
      <c r="C27" s="25" t="s">
        <v>379</v>
      </c>
      <c r="D27" s="107" t="s">
        <v>57</v>
      </c>
      <c r="E27" s="107">
        <v>16</v>
      </c>
      <c r="F27" s="107" t="s">
        <v>58</v>
      </c>
      <c r="G27" s="107">
        <v>16</v>
      </c>
      <c r="H27" s="143" t="s">
        <v>267</v>
      </c>
    </row>
    <row r="28" spans="1:8" s="24" customFormat="1" ht="51.75" x14ac:dyDescent="0.25">
      <c r="A28" s="105">
        <v>2</v>
      </c>
      <c r="B28" s="106" t="s">
        <v>59</v>
      </c>
      <c r="C28" s="25" t="s">
        <v>380</v>
      </c>
      <c r="D28" s="107" t="s">
        <v>57</v>
      </c>
      <c r="E28" s="107">
        <v>23</v>
      </c>
      <c r="F28" s="107" t="s">
        <v>58</v>
      </c>
      <c r="G28" s="107">
        <v>23</v>
      </c>
      <c r="H28" s="143" t="s">
        <v>267</v>
      </c>
    </row>
    <row r="29" spans="1:8" s="24" customFormat="1" ht="115.5" x14ac:dyDescent="0.25">
      <c r="A29" s="105">
        <v>3</v>
      </c>
      <c r="B29" s="179" t="s">
        <v>391</v>
      </c>
      <c r="C29" s="163" t="s">
        <v>392</v>
      </c>
      <c r="D29" s="108" t="s">
        <v>60</v>
      </c>
      <c r="E29" s="108">
        <v>1</v>
      </c>
      <c r="F29" s="108" t="s">
        <v>58</v>
      </c>
      <c r="G29" s="108">
        <v>1</v>
      </c>
      <c r="H29" s="143" t="s">
        <v>267</v>
      </c>
    </row>
    <row r="30" spans="1:8" s="24" customFormat="1" ht="39" x14ac:dyDescent="0.25">
      <c r="A30" s="105">
        <v>4</v>
      </c>
      <c r="B30" s="30" t="s">
        <v>244</v>
      </c>
      <c r="C30" s="163" t="s">
        <v>395</v>
      </c>
      <c r="D30" s="108" t="s">
        <v>60</v>
      </c>
      <c r="E30" s="108">
        <v>1</v>
      </c>
      <c r="F30" s="108" t="s">
        <v>58</v>
      </c>
      <c r="G30" s="108">
        <v>1</v>
      </c>
      <c r="H30" s="143" t="s">
        <v>267</v>
      </c>
    </row>
    <row r="31" spans="1:8" s="24" customFormat="1" x14ac:dyDescent="0.25">
      <c r="A31" s="105">
        <v>5</v>
      </c>
      <c r="B31" s="255" t="s">
        <v>62</v>
      </c>
      <c r="C31" s="28" t="s">
        <v>63</v>
      </c>
      <c r="D31" s="108" t="s">
        <v>60</v>
      </c>
      <c r="E31" s="108">
        <v>1</v>
      </c>
      <c r="F31" s="108" t="s">
        <v>58</v>
      </c>
      <c r="G31" s="108">
        <v>1</v>
      </c>
      <c r="H31" s="143" t="s">
        <v>267</v>
      </c>
    </row>
    <row r="32" spans="1:8" s="24" customFormat="1" ht="98.25" customHeight="1" x14ac:dyDescent="0.25">
      <c r="A32" s="105">
        <v>6</v>
      </c>
      <c r="B32" s="30" t="s">
        <v>390</v>
      </c>
      <c r="C32" s="163" t="s">
        <v>387</v>
      </c>
      <c r="D32" s="108" t="s">
        <v>60</v>
      </c>
      <c r="E32" s="41">
        <v>1</v>
      </c>
      <c r="F32" s="108" t="s">
        <v>58</v>
      </c>
      <c r="G32" s="108">
        <v>1</v>
      </c>
      <c r="H32" s="143" t="s">
        <v>267</v>
      </c>
    </row>
    <row r="33" spans="1:8" s="137" customFormat="1" ht="102.75" x14ac:dyDescent="0.25">
      <c r="A33" s="105">
        <v>7</v>
      </c>
      <c r="B33" s="30" t="s">
        <v>385</v>
      </c>
      <c r="C33" s="163" t="s">
        <v>386</v>
      </c>
      <c r="D33" s="108" t="s">
        <v>60</v>
      </c>
      <c r="E33" s="41">
        <v>1</v>
      </c>
      <c r="F33" s="108" t="s">
        <v>58</v>
      </c>
      <c r="G33" s="108">
        <v>1</v>
      </c>
      <c r="H33" s="143" t="s">
        <v>267</v>
      </c>
    </row>
    <row r="34" spans="1:8" s="137" customFormat="1" ht="102.75" x14ac:dyDescent="0.25">
      <c r="A34" s="105">
        <v>8</v>
      </c>
      <c r="B34" s="30" t="s">
        <v>388</v>
      </c>
      <c r="C34" s="180" t="s">
        <v>389</v>
      </c>
      <c r="D34" s="108" t="s">
        <v>60</v>
      </c>
      <c r="E34" s="41">
        <v>1</v>
      </c>
      <c r="F34" s="108" t="s">
        <v>58</v>
      </c>
      <c r="G34" s="108">
        <v>1</v>
      </c>
      <c r="H34" s="143" t="s">
        <v>267</v>
      </c>
    </row>
    <row r="35" spans="1:8" s="24" customFormat="1" x14ac:dyDescent="0.25">
      <c r="A35" s="105">
        <v>9</v>
      </c>
      <c r="B35" s="27" t="s">
        <v>64</v>
      </c>
      <c r="C35" s="28" t="s">
        <v>396</v>
      </c>
      <c r="D35" s="108" t="s">
        <v>60</v>
      </c>
      <c r="E35" s="108">
        <v>1</v>
      </c>
      <c r="F35" s="108" t="s">
        <v>58</v>
      </c>
      <c r="G35" s="108">
        <v>6</v>
      </c>
      <c r="H35" s="143" t="s">
        <v>267</v>
      </c>
    </row>
    <row r="36" spans="1:8" s="24" customFormat="1" x14ac:dyDescent="0.25">
      <c r="A36" s="105">
        <v>10</v>
      </c>
      <c r="B36" s="27" t="s">
        <v>65</v>
      </c>
      <c r="C36" s="28" t="s">
        <v>397</v>
      </c>
      <c r="D36" s="108" t="s">
        <v>60</v>
      </c>
      <c r="E36" s="108">
        <v>1</v>
      </c>
      <c r="F36" s="108" t="s">
        <v>58</v>
      </c>
      <c r="G36" s="108">
        <v>1</v>
      </c>
      <c r="H36" s="143" t="s">
        <v>267</v>
      </c>
    </row>
    <row r="37" spans="1:8" s="24" customFormat="1" ht="30" x14ac:dyDescent="0.25">
      <c r="A37" s="105">
        <v>11</v>
      </c>
      <c r="B37" s="181" t="s">
        <v>275</v>
      </c>
      <c r="C37" s="182" t="s">
        <v>299</v>
      </c>
      <c r="D37" s="36" t="s">
        <v>296</v>
      </c>
      <c r="E37" s="108">
        <v>1</v>
      </c>
      <c r="F37" s="108" t="s">
        <v>58</v>
      </c>
      <c r="G37" s="108">
        <v>1</v>
      </c>
      <c r="H37" s="143" t="s">
        <v>267</v>
      </c>
    </row>
    <row r="38" spans="1:8" x14ac:dyDescent="0.25">
      <c r="A38" s="105">
        <v>12</v>
      </c>
      <c r="B38" s="32" t="s">
        <v>536</v>
      </c>
      <c r="C38" s="28" t="s">
        <v>66</v>
      </c>
      <c r="D38" s="108" t="s">
        <v>66</v>
      </c>
      <c r="E38" s="108">
        <v>1</v>
      </c>
      <c r="F38" s="108" t="s">
        <v>58</v>
      </c>
      <c r="G38" s="108">
        <v>1</v>
      </c>
      <c r="H38" s="143" t="s">
        <v>267</v>
      </c>
    </row>
    <row r="39" spans="1:8" ht="133.5" customHeight="1" x14ac:dyDescent="0.25">
      <c r="A39" s="105">
        <v>13</v>
      </c>
      <c r="B39" s="124" t="s">
        <v>67</v>
      </c>
      <c r="C39" s="109" t="s">
        <v>68</v>
      </c>
      <c r="D39" s="110" t="s">
        <v>69</v>
      </c>
      <c r="E39" s="110">
        <v>3</v>
      </c>
      <c r="F39" s="110" t="s">
        <v>58</v>
      </c>
      <c r="G39" s="110">
        <v>3</v>
      </c>
      <c r="H39" s="143" t="s">
        <v>267</v>
      </c>
    </row>
    <row r="40" spans="1:8" ht="51.75" x14ac:dyDescent="0.25">
      <c r="A40" s="105">
        <v>14</v>
      </c>
      <c r="B40" s="125" t="s">
        <v>70</v>
      </c>
      <c r="C40" s="109" t="s">
        <v>71</v>
      </c>
      <c r="D40" s="110" t="s">
        <v>69</v>
      </c>
      <c r="E40" s="110">
        <v>3</v>
      </c>
      <c r="F40" s="110" t="s">
        <v>58</v>
      </c>
      <c r="G40" s="110">
        <v>3</v>
      </c>
      <c r="H40" s="143" t="s">
        <v>267</v>
      </c>
    </row>
    <row r="41" spans="1:8" s="137" customFormat="1" ht="26.25" x14ac:dyDescent="0.25">
      <c r="A41" s="105">
        <v>15</v>
      </c>
      <c r="B41" s="125" t="s">
        <v>402</v>
      </c>
      <c r="C41" s="109" t="s">
        <v>403</v>
      </c>
      <c r="D41" s="110" t="s">
        <v>57</v>
      </c>
      <c r="E41" s="110">
        <v>6</v>
      </c>
      <c r="F41" s="110" t="s">
        <v>58</v>
      </c>
      <c r="G41" s="110">
        <v>6</v>
      </c>
      <c r="H41" s="143" t="s">
        <v>267</v>
      </c>
    </row>
    <row r="42" spans="1:8" ht="26.25" x14ac:dyDescent="0.25">
      <c r="A42" s="105">
        <v>16</v>
      </c>
      <c r="B42" s="109" t="s">
        <v>404</v>
      </c>
      <c r="C42" s="109" t="s">
        <v>405</v>
      </c>
      <c r="D42" s="110" t="s">
        <v>57</v>
      </c>
      <c r="E42" s="110">
        <v>6</v>
      </c>
      <c r="F42" s="110" t="s">
        <v>58</v>
      </c>
      <c r="G42" s="110">
        <v>6</v>
      </c>
      <c r="H42" s="143" t="s">
        <v>267</v>
      </c>
    </row>
    <row r="43" spans="1:8" ht="51.75" x14ac:dyDescent="0.25">
      <c r="A43" s="105">
        <v>17</v>
      </c>
      <c r="B43" s="109" t="s">
        <v>72</v>
      </c>
      <c r="C43" s="110" t="s">
        <v>406</v>
      </c>
      <c r="D43" s="110" t="s">
        <v>371</v>
      </c>
      <c r="E43" s="110">
        <v>2</v>
      </c>
      <c r="F43" s="110" t="s">
        <v>58</v>
      </c>
      <c r="G43" s="110">
        <v>2</v>
      </c>
      <c r="H43" s="143" t="s">
        <v>267</v>
      </c>
    </row>
    <row r="44" spans="1:8" ht="26.25" x14ac:dyDescent="0.25">
      <c r="A44" s="105">
        <v>18</v>
      </c>
      <c r="B44" s="125" t="s">
        <v>731</v>
      </c>
      <c r="C44" s="110" t="s">
        <v>409</v>
      </c>
      <c r="D44" s="110" t="s">
        <v>371</v>
      </c>
      <c r="E44" s="110">
        <v>1</v>
      </c>
      <c r="F44" s="110" t="s">
        <v>58</v>
      </c>
      <c r="G44" s="110">
        <v>6</v>
      </c>
      <c r="H44" s="143" t="s">
        <v>267</v>
      </c>
    </row>
    <row r="45" spans="1:8" ht="26.25" x14ac:dyDescent="0.25">
      <c r="A45" s="105">
        <v>19</v>
      </c>
      <c r="B45" s="109" t="s">
        <v>74</v>
      </c>
      <c r="C45" s="110" t="s">
        <v>73</v>
      </c>
      <c r="D45" s="110" t="s">
        <v>296</v>
      </c>
      <c r="E45" s="110">
        <v>2</v>
      </c>
      <c r="F45" s="110" t="s">
        <v>58</v>
      </c>
      <c r="G45" s="111">
        <v>2</v>
      </c>
      <c r="H45" s="143" t="s">
        <v>267</v>
      </c>
    </row>
    <row r="46" spans="1:8" s="24" customFormat="1" ht="39" x14ac:dyDescent="0.25">
      <c r="A46" s="105">
        <v>20</v>
      </c>
      <c r="B46" s="112" t="s">
        <v>75</v>
      </c>
      <c r="C46" s="110" t="s">
        <v>407</v>
      </c>
      <c r="D46" s="110" t="s">
        <v>60</v>
      </c>
      <c r="E46" s="110">
        <v>1</v>
      </c>
      <c r="F46" s="110" t="s">
        <v>58</v>
      </c>
      <c r="G46" s="111">
        <v>1</v>
      </c>
      <c r="H46" s="143" t="s">
        <v>267</v>
      </c>
    </row>
    <row r="47" spans="1:8" s="137" customFormat="1" ht="26.25" x14ac:dyDescent="0.25">
      <c r="A47" s="105">
        <v>21</v>
      </c>
      <c r="B47" s="112" t="s">
        <v>410</v>
      </c>
      <c r="C47" s="110" t="s">
        <v>454</v>
      </c>
      <c r="D47" s="110" t="s">
        <v>371</v>
      </c>
      <c r="E47" s="185">
        <v>2</v>
      </c>
      <c r="F47" s="185" t="s">
        <v>58</v>
      </c>
      <c r="G47" s="111">
        <v>12</v>
      </c>
      <c r="H47" s="143" t="s">
        <v>267</v>
      </c>
    </row>
    <row r="48" spans="1:8" s="137" customFormat="1" ht="26.25" x14ac:dyDescent="0.25">
      <c r="A48" s="105">
        <v>22</v>
      </c>
      <c r="B48" s="112" t="s">
        <v>78</v>
      </c>
      <c r="C48" s="148" t="s">
        <v>79</v>
      </c>
      <c r="D48" s="110" t="s">
        <v>57</v>
      </c>
      <c r="E48" s="185">
        <v>1</v>
      </c>
      <c r="F48" s="185" t="s">
        <v>58</v>
      </c>
      <c r="G48" s="111">
        <v>6</v>
      </c>
      <c r="H48" s="143" t="s">
        <v>267</v>
      </c>
    </row>
    <row r="49" spans="1:8" s="168" customFormat="1" ht="76.5" x14ac:dyDescent="0.25">
      <c r="A49" s="105">
        <v>23</v>
      </c>
      <c r="B49" s="196" t="s">
        <v>451</v>
      </c>
      <c r="C49" s="37" t="s">
        <v>452</v>
      </c>
      <c r="D49" s="110" t="s">
        <v>508</v>
      </c>
      <c r="E49" s="111">
        <v>1</v>
      </c>
      <c r="F49" s="111" t="s">
        <v>58</v>
      </c>
      <c r="G49" s="111">
        <v>6</v>
      </c>
      <c r="H49" s="143" t="s">
        <v>267</v>
      </c>
    </row>
    <row r="50" spans="1:8" s="168" customFormat="1" ht="64.5" x14ac:dyDescent="0.25">
      <c r="A50" s="105">
        <v>24</v>
      </c>
      <c r="B50" s="187" t="s">
        <v>523</v>
      </c>
      <c r="C50" s="110" t="s">
        <v>672</v>
      </c>
      <c r="D50" s="110" t="s">
        <v>508</v>
      </c>
      <c r="E50" s="111">
        <v>3</v>
      </c>
      <c r="F50" s="111" t="s">
        <v>58</v>
      </c>
      <c r="G50" s="111">
        <v>3</v>
      </c>
      <c r="H50" s="143" t="s">
        <v>267</v>
      </c>
    </row>
    <row r="51" spans="1:8" s="168" customFormat="1" ht="64.5" x14ac:dyDescent="0.25">
      <c r="A51" s="105">
        <v>25</v>
      </c>
      <c r="B51" s="187" t="s">
        <v>674</v>
      </c>
      <c r="C51" s="110" t="s">
        <v>676</v>
      </c>
      <c r="D51" s="110" t="s">
        <v>60</v>
      </c>
      <c r="E51" s="111">
        <v>1</v>
      </c>
      <c r="F51" s="111" t="s">
        <v>58</v>
      </c>
      <c r="G51" s="111">
        <v>1</v>
      </c>
      <c r="H51" s="143" t="s">
        <v>267</v>
      </c>
    </row>
    <row r="52" spans="1:8" s="264" customFormat="1" ht="102.75" x14ac:dyDescent="0.25">
      <c r="A52" s="105">
        <v>26</v>
      </c>
      <c r="B52" s="187" t="s">
        <v>705</v>
      </c>
      <c r="C52" s="110" t="s">
        <v>706</v>
      </c>
      <c r="D52" s="110" t="s">
        <v>703</v>
      </c>
      <c r="E52" s="111">
        <v>3</v>
      </c>
      <c r="F52" s="111" t="s">
        <v>58</v>
      </c>
      <c r="G52" s="111">
        <v>3</v>
      </c>
      <c r="H52" s="143" t="s">
        <v>267</v>
      </c>
    </row>
    <row r="53" spans="1:8" s="168" customFormat="1" ht="90" x14ac:dyDescent="0.25">
      <c r="A53" s="105">
        <v>27</v>
      </c>
      <c r="B53" s="187" t="s">
        <v>675</v>
      </c>
      <c r="C53" s="110" t="s">
        <v>677</v>
      </c>
      <c r="D53" s="110" t="s">
        <v>371</v>
      </c>
      <c r="E53" s="111">
        <v>1</v>
      </c>
      <c r="F53" s="111" t="s">
        <v>58</v>
      </c>
      <c r="G53" s="111">
        <v>6</v>
      </c>
      <c r="H53" s="143" t="s">
        <v>267</v>
      </c>
    </row>
    <row r="54" spans="1:8" ht="23.25" customHeight="1" thickBot="1" x14ac:dyDescent="0.3">
      <c r="A54" s="313" t="s">
        <v>358</v>
      </c>
      <c r="B54" s="314"/>
      <c r="C54" s="314"/>
      <c r="D54" s="314"/>
      <c r="E54" s="314"/>
      <c r="F54" s="314"/>
      <c r="G54" s="314"/>
      <c r="H54" s="314"/>
    </row>
    <row r="55" spans="1:8" ht="15.75" customHeight="1" x14ac:dyDescent="0.25">
      <c r="A55" s="302" t="s">
        <v>9</v>
      </c>
      <c r="B55" s="303"/>
      <c r="C55" s="303"/>
      <c r="D55" s="303"/>
      <c r="E55" s="303"/>
      <c r="F55" s="303"/>
      <c r="G55" s="303"/>
      <c r="H55" s="304"/>
    </row>
    <row r="56" spans="1:8" ht="15" customHeight="1" x14ac:dyDescent="0.25">
      <c r="A56" s="308" t="s">
        <v>269</v>
      </c>
      <c r="B56" s="309"/>
      <c r="C56" s="309"/>
      <c r="D56" s="309"/>
      <c r="E56" s="309"/>
      <c r="F56" s="309"/>
      <c r="G56" s="309"/>
      <c r="H56" s="307"/>
    </row>
    <row r="57" spans="1:8" ht="15" customHeight="1" x14ac:dyDescent="0.25">
      <c r="A57" s="308" t="s">
        <v>245</v>
      </c>
      <c r="B57" s="309"/>
      <c r="C57" s="309"/>
      <c r="D57" s="309"/>
      <c r="E57" s="309"/>
      <c r="F57" s="309"/>
      <c r="G57" s="309"/>
      <c r="H57" s="307"/>
    </row>
    <row r="58" spans="1:8" ht="15" customHeight="1" x14ac:dyDescent="0.25">
      <c r="A58" s="308" t="s">
        <v>246</v>
      </c>
      <c r="B58" s="309"/>
      <c r="C58" s="309"/>
      <c r="D58" s="309"/>
      <c r="E58" s="309"/>
      <c r="F58" s="309"/>
      <c r="G58" s="309"/>
      <c r="H58" s="307"/>
    </row>
    <row r="59" spans="1:8" ht="15" customHeight="1" x14ac:dyDescent="0.25">
      <c r="A59" s="308" t="s">
        <v>247</v>
      </c>
      <c r="B59" s="309"/>
      <c r="C59" s="309"/>
      <c r="D59" s="309"/>
      <c r="E59" s="309"/>
      <c r="F59" s="309"/>
      <c r="G59" s="309"/>
      <c r="H59" s="307"/>
    </row>
    <row r="60" spans="1:8" ht="15" customHeight="1" x14ac:dyDescent="0.25">
      <c r="A60" s="308" t="s">
        <v>38</v>
      </c>
      <c r="B60" s="309"/>
      <c r="C60" s="309"/>
      <c r="D60" s="309"/>
      <c r="E60" s="309"/>
      <c r="F60" s="309"/>
      <c r="G60" s="309"/>
      <c r="H60" s="307"/>
    </row>
    <row r="61" spans="1:8" ht="15" customHeight="1" x14ac:dyDescent="0.25">
      <c r="A61" s="308" t="s">
        <v>76</v>
      </c>
      <c r="B61" s="309"/>
      <c r="C61" s="309"/>
      <c r="D61" s="309"/>
      <c r="E61" s="309"/>
      <c r="F61" s="309"/>
      <c r="G61" s="309"/>
      <c r="H61" s="307"/>
    </row>
    <row r="62" spans="1:8" ht="15" customHeight="1" x14ac:dyDescent="0.25">
      <c r="A62" s="308" t="s">
        <v>248</v>
      </c>
      <c r="B62" s="309"/>
      <c r="C62" s="309"/>
      <c r="D62" s="309"/>
      <c r="E62" s="309"/>
      <c r="F62" s="309"/>
      <c r="G62" s="309"/>
      <c r="H62" s="307"/>
    </row>
    <row r="63" spans="1:8" ht="15.75" customHeight="1" thickBot="1" x14ac:dyDescent="0.3">
      <c r="A63" s="315" t="s">
        <v>55</v>
      </c>
      <c r="B63" s="311"/>
      <c r="C63" s="311"/>
      <c r="D63" s="311"/>
      <c r="E63" s="311"/>
      <c r="F63" s="311"/>
      <c r="G63" s="311"/>
      <c r="H63" s="312"/>
    </row>
    <row r="64" spans="1:8" ht="51" x14ac:dyDescent="0.25">
      <c r="A64" s="113" t="s">
        <v>6</v>
      </c>
      <c r="B64" s="113" t="s">
        <v>5</v>
      </c>
      <c r="C64" s="103" t="s">
        <v>4</v>
      </c>
      <c r="D64" s="113" t="s">
        <v>3</v>
      </c>
      <c r="E64" s="114" t="s">
        <v>2</v>
      </c>
      <c r="F64" s="114" t="s">
        <v>1</v>
      </c>
      <c r="G64" s="114" t="s">
        <v>0</v>
      </c>
      <c r="H64" s="113" t="s">
        <v>11</v>
      </c>
    </row>
    <row r="65" spans="1:8" ht="26.25" x14ac:dyDescent="0.25">
      <c r="A65" s="115">
        <v>1</v>
      </c>
      <c r="B65" s="144" t="s">
        <v>56</v>
      </c>
      <c r="C65" s="148" t="s">
        <v>249</v>
      </c>
      <c r="D65" s="41" t="s">
        <v>57</v>
      </c>
      <c r="E65" s="36">
        <v>1</v>
      </c>
      <c r="F65" s="116" t="s">
        <v>77</v>
      </c>
      <c r="G65" s="116">
        <v>6</v>
      </c>
      <c r="H65" s="143" t="s">
        <v>267</v>
      </c>
    </row>
    <row r="66" spans="1:8" ht="26.25" x14ac:dyDescent="0.25">
      <c r="A66" s="115">
        <v>2</v>
      </c>
      <c r="B66" s="145" t="s">
        <v>78</v>
      </c>
      <c r="C66" s="148" t="s">
        <v>79</v>
      </c>
      <c r="D66" s="41" t="s">
        <v>57</v>
      </c>
      <c r="E66" s="36">
        <v>1</v>
      </c>
      <c r="F66" s="116" t="s">
        <v>77</v>
      </c>
      <c r="G66" s="116">
        <v>6</v>
      </c>
      <c r="H66" s="143" t="s">
        <v>267</v>
      </c>
    </row>
    <row r="67" spans="1:8" x14ac:dyDescent="0.25">
      <c r="A67" s="115">
        <v>3</v>
      </c>
      <c r="B67" s="144" t="s">
        <v>80</v>
      </c>
      <c r="C67" s="148" t="s">
        <v>250</v>
      </c>
      <c r="D67" s="41" t="s">
        <v>57</v>
      </c>
      <c r="E67" s="36">
        <v>1</v>
      </c>
      <c r="F67" s="116" t="s">
        <v>77</v>
      </c>
      <c r="G67" s="116">
        <v>8</v>
      </c>
      <c r="H67" s="143" t="s">
        <v>267</v>
      </c>
    </row>
    <row r="68" spans="1:8" s="136" customFormat="1" x14ac:dyDescent="0.25">
      <c r="A68" s="115">
        <v>4</v>
      </c>
      <c r="B68" s="146" t="s">
        <v>84</v>
      </c>
      <c r="C68" s="148" t="s">
        <v>251</v>
      </c>
      <c r="D68" s="183" t="s">
        <v>256</v>
      </c>
      <c r="E68" s="36">
        <v>1</v>
      </c>
      <c r="F68" s="116" t="s">
        <v>58</v>
      </c>
      <c r="G68" s="116">
        <v>1</v>
      </c>
      <c r="H68" s="143" t="s">
        <v>267</v>
      </c>
    </row>
    <row r="69" spans="1:8" s="136" customFormat="1" ht="30" customHeight="1" x14ac:dyDescent="0.25">
      <c r="A69" s="115">
        <v>5</v>
      </c>
      <c r="B69" s="147" t="s">
        <v>294</v>
      </c>
      <c r="C69" s="148" t="s">
        <v>295</v>
      </c>
      <c r="D69" s="41" t="s">
        <v>296</v>
      </c>
      <c r="E69" s="86">
        <v>1</v>
      </c>
      <c r="F69" s="116" t="s">
        <v>58</v>
      </c>
      <c r="G69" s="116">
        <v>1</v>
      </c>
      <c r="H69" s="143" t="s">
        <v>267</v>
      </c>
    </row>
    <row r="70" spans="1:8" s="136" customFormat="1" ht="26.25" x14ac:dyDescent="0.25">
      <c r="A70" s="115">
        <v>6</v>
      </c>
      <c r="B70" s="144" t="s">
        <v>259</v>
      </c>
      <c r="C70" s="148" t="s">
        <v>252</v>
      </c>
      <c r="D70" s="183" t="s">
        <v>57</v>
      </c>
      <c r="E70" s="140">
        <v>1</v>
      </c>
      <c r="F70" s="139" t="s">
        <v>58</v>
      </c>
      <c r="G70" s="116">
        <v>1</v>
      </c>
      <c r="H70" s="143" t="s">
        <v>267</v>
      </c>
    </row>
    <row r="71" spans="1:8" s="136" customFormat="1" x14ac:dyDescent="0.25">
      <c r="A71" s="115">
        <v>7</v>
      </c>
      <c r="B71" s="165" t="s">
        <v>62</v>
      </c>
      <c r="C71" s="148"/>
      <c r="D71" s="108" t="s">
        <v>60</v>
      </c>
      <c r="E71" s="90">
        <v>1</v>
      </c>
      <c r="F71" s="139" t="s">
        <v>58</v>
      </c>
      <c r="G71" s="116">
        <v>6</v>
      </c>
      <c r="H71" s="143" t="s">
        <v>267</v>
      </c>
    </row>
    <row r="72" spans="1:8" s="195" customFormat="1" ht="26.25" x14ac:dyDescent="0.25">
      <c r="A72" s="115">
        <v>8</v>
      </c>
      <c r="B72" s="165" t="s">
        <v>657</v>
      </c>
      <c r="C72" s="148" t="s">
        <v>678</v>
      </c>
      <c r="D72" s="108" t="s">
        <v>60</v>
      </c>
      <c r="E72" s="256">
        <v>1</v>
      </c>
      <c r="F72" s="139" t="s">
        <v>58</v>
      </c>
      <c r="G72" s="116">
        <v>6</v>
      </c>
      <c r="H72" s="143"/>
    </row>
    <row r="73" spans="1:8" s="136" customFormat="1" x14ac:dyDescent="0.25">
      <c r="A73" s="115">
        <v>9</v>
      </c>
      <c r="B73" s="32" t="s">
        <v>276</v>
      </c>
      <c r="C73" s="163" t="s">
        <v>87</v>
      </c>
      <c r="D73" s="41" t="s">
        <v>66</v>
      </c>
      <c r="E73" s="36">
        <v>1</v>
      </c>
      <c r="F73" s="36" t="s">
        <v>58</v>
      </c>
      <c r="G73" s="36">
        <v>1</v>
      </c>
      <c r="H73" s="143" t="s">
        <v>267</v>
      </c>
    </row>
    <row r="74" spans="1:8" s="136" customFormat="1" ht="64.5" x14ac:dyDescent="0.25">
      <c r="A74" s="115">
        <v>10</v>
      </c>
      <c r="B74" s="165" t="s">
        <v>504</v>
      </c>
      <c r="C74" s="163" t="s">
        <v>503</v>
      </c>
      <c r="D74" s="41" t="s">
        <v>66</v>
      </c>
      <c r="E74" s="36">
        <v>1</v>
      </c>
      <c r="F74" s="36" t="s">
        <v>58</v>
      </c>
      <c r="G74" s="36">
        <v>6</v>
      </c>
      <c r="H74" s="143" t="s">
        <v>267</v>
      </c>
    </row>
    <row r="75" spans="1:8" s="136" customFormat="1" ht="51" x14ac:dyDescent="0.25">
      <c r="A75" s="115">
        <v>10</v>
      </c>
      <c r="B75" s="209" t="s">
        <v>679</v>
      </c>
      <c r="C75" s="207" t="s">
        <v>680</v>
      </c>
      <c r="D75" s="108" t="s">
        <v>60</v>
      </c>
      <c r="E75" s="90">
        <v>1</v>
      </c>
      <c r="F75" s="141" t="s">
        <v>58</v>
      </c>
      <c r="G75" s="142">
        <v>6</v>
      </c>
      <c r="H75" s="143" t="s">
        <v>267</v>
      </c>
    </row>
    <row r="76" spans="1:8" s="136" customFormat="1" ht="63.75" x14ac:dyDescent="0.25">
      <c r="A76" s="115">
        <v>11</v>
      </c>
      <c r="B76" s="144" t="s">
        <v>257</v>
      </c>
      <c r="C76" s="144" t="s">
        <v>260</v>
      </c>
      <c r="D76" s="183" t="s">
        <v>256</v>
      </c>
      <c r="E76" s="140">
        <v>1</v>
      </c>
      <c r="F76" s="141" t="s">
        <v>58</v>
      </c>
      <c r="G76" s="142">
        <v>6</v>
      </c>
      <c r="H76" s="143" t="s">
        <v>267</v>
      </c>
    </row>
    <row r="77" spans="1:8" s="136" customFormat="1" ht="51" x14ac:dyDescent="0.25">
      <c r="A77" s="115">
        <v>12</v>
      </c>
      <c r="B77" s="144" t="s">
        <v>263</v>
      </c>
      <c r="C77" s="149" t="s">
        <v>264</v>
      </c>
      <c r="D77" s="183" t="s">
        <v>265</v>
      </c>
      <c r="E77" s="140">
        <v>1</v>
      </c>
      <c r="F77" s="141" t="s">
        <v>266</v>
      </c>
      <c r="G77" s="142">
        <v>3</v>
      </c>
      <c r="H77" s="143" t="s">
        <v>267</v>
      </c>
    </row>
    <row r="78" spans="1:8" s="136" customFormat="1" x14ac:dyDescent="0.25">
      <c r="A78" s="151">
        <v>13</v>
      </c>
      <c r="B78" s="152" t="s">
        <v>92</v>
      </c>
      <c r="C78" s="153" t="s">
        <v>254</v>
      </c>
      <c r="D78" s="184" t="s">
        <v>255</v>
      </c>
      <c r="E78" s="86">
        <v>1</v>
      </c>
      <c r="F78" s="154" t="s">
        <v>58</v>
      </c>
      <c r="G78" s="154">
        <v>1</v>
      </c>
      <c r="H78" s="155" t="s">
        <v>267</v>
      </c>
    </row>
    <row r="79" spans="1:8" s="136" customFormat="1" ht="27" customHeight="1" x14ac:dyDescent="0.25">
      <c r="A79" s="156">
        <v>14</v>
      </c>
      <c r="B79" s="157" t="s">
        <v>304</v>
      </c>
      <c r="C79" s="158" t="s">
        <v>305</v>
      </c>
      <c r="D79" s="176" t="s">
        <v>86</v>
      </c>
      <c r="E79" s="90">
        <v>1</v>
      </c>
      <c r="F79" s="159" t="s">
        <v>58</v>
      </c>
      <c r="G79" s="159">
        <v>6</v>
      </c>
      <c r="H79" s="160" t="s">
        <v>267</v>
      </c>
    </row>
    <row r="80" spans="1:8" s="136" customFormat="1" ht="26.25" x14ac:dyDescent="0.25">
      <c r="A80" s="156">
        <v>15</v>
      </c>
      <c r="B80" s="157" t="s">
        <v>306</v>
      </c>
      <c r="C80" s="158" t="s">
        <v>307</v>
      </c>
      <c r="D80" s="176" t="s">
        <v>86</v>
      </c>
      <c r="E80" s="90">
        <v>1</v>
      </c>
      <c r="F80" s="159" t="s">
        <v>58</v>
      </c>
      <c r="G80" s="159">
        <v>6</v>
      </c>
      <c r="H80" s="160" t="s">
        <v>267</v>
      </c>
    </row>
    <row r="81" spans="1:8" s="136" customFormat="1" x14ac:dyDescent="0.25">
      <c r="A81" s="156">
        <v>16</v>
      </c>
      <c r="B81" s="157" t="s">
        <v>309</v>
      </c>
      <c r="C81" s="158" t="s">
        <v>308</v>
      </c>
      <c r="D81" s="176" t="s">
        <v>86</v>
      </c>
      <c r="E81" s="90">
        <v>2</v>
      </c>
      <c r="F81" s="159" t="s">
        <v>58</v>
      </c>
      <c r="G81" s="159">
        <v>12</v>
      </c>
      <c r="H81" s="160" t="s">
        <v>267</v>
      </c>
    </row>
    <row r="82" spans="1:8" s="136" customFormat="1" x14ac:dyDescent="0.25">
      <c r="A82" s="156">
        <v>17</v>
      </c>
      <c r="B82" s="157" t="s">
        <v>310</v>
      </c>
      <c r="C82" s="158" t="s">
        <v>311</v>
      </c>
      <c r="D82" s="176" t="s">
        <v>86</v>
      </c>
      <c r="E82" s="90">
        <v>1</v>
      </c>
      <c r="F82" s="159" t="s">
        <v>58</v>
      </c>
      <c r="G82" s="159">
        <v>6</v>
      </c>
      <c r="H82" s="160" t="s">
        <v>267</v>
      </c>
    </row>
    <row r="83" spans="1:8" s="136" customFormat="1" x14ac:dyDescent="0.25">
      <c r="A83" s="156">
        <v>18</v>
      </c>
      <c r="B83" s="157" t="s">
        <v>312</v>
      </c>
      <c r="C83" s="158" t="s">
        <v>313</v>
      </c>
      <c r="D83" s="176" t="s">
        <v>86</v>
      </c>
      <c r="E83" s="90">
        <v>1</v>
      </c>
      <c r="F83" s="159" t="s">
        <v>58</v>
      </c>
      <c r="G83" s="159">
        <v>6</v>
      </c>
      <c r="H83" s="160" t="s">
        <v>267</v>
      </c>
    </row>
    <row r="84" spans="1:8" s="136" customFormat="1" x14ac:dyDescent="0.25">
      <c r="A84" s="156">
        <v>19</v>
      </c>
      <c r="B84" s="157" t="s">
        <v>314</v>
      </c>
      <c r="C84" s="158" t="s">
        <v>315</v>
      </c>
      <c r="D84" s="176" t="s">
        <v>86</v>
      </c>
      <c r="E84" s="90">
        <v>1</v>
      </c>
      <c r="F84" s="159" t="s">
        <v>58</v>
      </c>
      <c r="G84" s="159">
        <v>6</v>
      </c>
      <c r="H84" s="160" t="s">
        <v>267</v>
      </c>
    </row>
    <row r="85" spans="1:8" s="136" customFormat="1" ht="39" x14ac:dyDescent="0.25">
      <c r="A85" s="156">
        <v>20</v>
      </c>
      <c r="B85" s="157" t="s">
        <v>683</v>
      </c>
      <c r="C85" s="158" t="s">
        <v>686</v>
      </c>
      <c r="D85" s="176" t="s">
        <v>86</v>
      </c>
      <c r="E85" s="90">
        <v>10</v>
      </c>
      <c r="F85" s="159" t="s">
        <v>222</v>
      </c>
      <c r="G85" s="159">
        <v>60</v>
      </c>
      <c r="H85" s="166" t="s">
        <v>267</v>
      </c>
    </row>
    <row r="86" spans="1:8" s="136" customFormat="1" ht="51.75" x14ac:dyDescent="0.25">
      <c r="A86" s="156">
        <v>21</v>
      </c>
      <c r="B86" s="265" t="s">
        <v>684</v>
      </c>
      <c r="C86" s="266" t="s">
        <v>685</v>
      </c>
      <c r="D86" s="172" t="s">
        <v>255</v>
      </c>
      <c r="E86" s="172">
        <v>1</v>
      </c>
      <c r="F86" s="267" t="s">
        <v>58</v>
      </c>
      <c r="G86" s="267">
        <v>1</v>
      </c>
      <c r="H86" s="166" t="s">
        <v>267</v>
      </c>
    </row>
    <row r="87" spans="1:8" ht="38.25" x14ac:dyDescent="0.25">
      <c r="A87" s="156">
        <v>22</v>
      </c>
      <c r="B87" s="161" t="s">
        <v>261</v>
      </c>
      <c r="C87" s="161" t="s">
        <v>262</v>
      </c>
      <c r="D87" s="176" t="s">
        <v>255</v>
      </c>
      <c r="E87" s="140">
        <v>1</v>
      </c>
      <c r="F87" s="162" t="s">
        <v>58</v>
      </c>
      <c r="G87" s="162">
        <v>1</v>
      </c>
      <c r="H87" s="166" t="s">
        <v>267</v>
      </c>
    </row>
    <row r="88" spans="1:8" ht="23.25" customHeight="1" thickBot="1" x14ac:dyDescent="0.3">
      <c r="A88" s="316" t="s">
        <v>268</v>
      </c>
      <c r="B88" s="295"/>
      <c r="C88" s="295"/>
      <c r="D88" s="295"/>
      <c r="E88" s="295"/>
      <c r="F88" s="295"/>
      <c r="G88" s="295"/>
      <c r="H88" s="295"/>
    </row>
    <row r="89" spans="1:8" ht="15.75" customHeight="1" x14ac:dyDescent="0.25">
      <c r="A89" s="302" t="s">
        <v>9</v>
      </c>
      <c r="B89" s="303"/>
      <c r="C89" s="303"/>
      <c r="D89" s="303"/>
      <c r="E89" s="303"/>
      <c r="F89" s="303"/>
      <c r="G89" s="303"/>
      <c r="H89" s="304"/>
    </row>
    <row r="90" spans="1:8" ht="15" customHeight="1" x14ac:dyDescent="0.25">
      <c r="A90" s="308" t="s">
        <v>270</v>
      </c>
      <c r="B90" s="309"/>
      <c r="C90" s="309"/>
      <c r="D90" s="309"/>
      <c r="E90" s="309"/>
      <c r="F90" s="309"/>
      <c r="G90" s="309"/>
      <c r="H90" s="307"/>
    </row>
    <row r="91" spans="1:8" ht="15" customHeight="1" x14ac:dyDescent="0.25">
      <c r="A91" s="308" t="s">
        <v>83</v>
      </c>
      <c r="B91" s="309"/>
      <c r="C91" s="309"/>
      <c r="D91" s="309"/>
      <c r="E91" s="309"/>
      <c r="F91" s="309"/>
      <c r="G91" s="309"/>
      <c r="H91" s="307"/>
    </row>
    <row r="92" spans="1:8" ht="15" customHeight="1" x14ac:dyDescent="0.25">
      <c r="A92" s="308" t="s">
        <v>271</v>
      </c>
      <c r="B92" s="309"/>
      <c r="C92" s="309"/>
      <c r="D92" s="309"/>
      <c r="E92" s="309"/>
      <c r="F92" s="309"/>
      <c r="G92" s="309"/>
      <c r="H92" s="307"/>
    </row>
    <row r="93" spans="1:8" ht="15" customHeight="1" x14ac:dyDescent="0.25">
      <c r="A93" s="308" t="s">
        <v>346</v>
      </c>
      <c r="B93" s="309"/>
      <c r="C93" s="309"/>
      <c r="D93" s="309"/>
      <c r="E93" s="309"/>
      <c r="F93" s="309"/>
      <c r="G93" s="309"/>
      <c r="H93" s="307"/>
    </row>
    <row r="94" spans="1:8" ht="15" customHeight="1" x14ac:dyDescent="0.25">
      <c r="A94" s="308" t="s">
        <v>38</v>
      </c>
      <c r="B94" s="309"/>
      <c r="C94" s="309"/>
      <c r="D94" s="309"/>
      <c r="E94" s="309"/>
      <c r="F94" s="309"/>
      <c r="G94" s="309"/>
      <c r="H94" s="307"/>
    </row>
    <row r="95" spans="1:8" ht="15" customHeight="1" x14ac:dyDescent="0.25">
      <c r="A95" s="308" t="s">
        <v>272</v>
      </c>
      <c r="B95" s="309"/>
      <c r="C95" s="309"/>
      <c r="D95" s="309"/>
      <c r="E95" s="309"/>
      <c r="F95" s="309"/>
      <c r="G95" s="309"/>
      <c r="H95" s="307"/>
    </row>
    <row r="96" spans="1:8" ht="15" customHeight="1" x14ac:dyDescent="0.25">
      <c r="A96" s="308" t="s">
        <v>82</v>
      </c>
      <c r="B96" s="309"/>
      <c r="C96" s="309"/>
      <c r="D96" s="309"/>
      <c r="E96" s="309"/>
      <c r="F96" s="309"/>
      <c r="G96" s="309"/>
      <c r="H96" s="307"/>
    </row>
    <row r="97" spans="1:8" ht="15.75" customHeight="1" thickBot="1" x14ac:dyDescent="0.3">
      <c r="A97" s="315" t="s">
        <v>55</v>
      </c>
      <c r="B97" s="311"/>
      <c r="C97" s="311"/>
      <c r="D97" s="311"/>
      <c r="E97" s="311"/>
      <c r="F97" s="311"/>
      <c r="G97" s="311"/>
      <c r="H97" s="312"/>
    </row>
    <row r="98" spans="1:8" ht="51" x14ac:dyDescent="0.25">
      <c r="A98" s="117" t="s">
        <v>6</v>
      </c>
      <c r="B98" s="113" t="s">
        <v>5</v>
      </c>
      <c r="C98" s="103" t="s">
        <v>4</v>
      </c>
      <c r="D98" s="114" t="s">
        <v>3</v>
      </c>
      <c r="E98" s="114" t="s">
        <v>2</v>
      </c>
      <c r="F98" s="114" t="s">
        <v>1</v>
      </c>
      <c r="G98" s="114" t="s">
        <v>0</v>
      </c>
      <c r="H98" s="113" t="s">
        <v>11</v>
      </c>
    </row>
    <row r="99" spans="1:8" ht="26.25" x14ac:dyDescent="0.25">
      <c r="A99" s="41">
        <v>1</v>
      </c>
      <c r="B99" s="37" t="s">
        <v>56</v>
      </c>
      <c r="C99" s="163" t="s">
        <v>249</v>
      </c>
      <c r="D99" s="41" t="s">
        <v>57</v>
      </c>
      <c r="E99" s="36">
        <v>7</v>
      </c>
      <c r="F99" s="36" t="s">
        <v>58</v>
      </c>
      <c r="G99" s="36">
        <v>7</v>
      </c>
      <c r="H99" s="143" t="s">
        <v>267</v>
      </c>
    </row>
    <row r="100" spans="1:8" ht="26.25" x14ac:dyDescent="0.25">
      <c r="A100" s="41">
        <v>2</v>
      </c>
      <c r="B100" s="37" t="s">
        <v>273</v>
      </c>
      <c r="C100" s="163" t="s">
        <v>688</v>
      </c>
      <c r="D100" s="41" t="s">
        <v>57</v>
      </c>
      <c r="E100" s="36">
        <v>15</v>
      </c>
      <c r="F100" s="36" t="s">
        <v>58</v>
      </c>
      <c r="G100" s="36">
        <v>15</v>
      </c>
      <c r="H100" s="143" t="s">
        <v>267</v>
      </c>
    </row>
    <row r="101" spans="1:8" x14ac:dyDescent="0.25">
      <c r="A101" s="41">
        <v>3</v>
      </c>
      <c r="B101" s="37" t="s">
        <v>81</v>
      </c>
      <c r="C101" s="163" t="s">
        <v>274</v>
      </c>
      <c r="D101" s="41" t="s">
        <v>57</v>
      </c>
      <c r="E101" s="36">
        <v>1</v>
      </c>
      <c r="F101" s="36" t="s">
        <v>58</v>
      </c>
      <c r="G101" s="36">
        <v>1</v>
      </c>
      <c r="H101" s="143" t="s">
        <v>267</v>
      </c>
    </row>
    <row r="102" spans="1:8" x14ac:dyDescent="0.25">
      <c r="A102" s="41">
        <v>4</v>
      </c>
      <c r="B102" s="32" t="s">
        <v>84</v>
      </c>
      <c r="C102" s="163" t="s">
        <v>251</v>
      </c>
      <c r="D102" s="41" t="s">
        <v>57</v>
      </c>
      <c r="E102" s="36">
        <v>1</v>
      </c>
      <c r="F102" s="36" t="s">
        <v>58</v>
      </c>
      <c r="G102" s="36">
        <v>1</v>
      </c>
      <c r="H102" s="143" t="s">
        <v>267</v>
      </c>
    </row>
    <row r="103" spans="1:8" ht="38.25" customHeight="1" x14ac:dyDescent="0.25">
      <c r="A103" s="41">
        <v>5</v>
      </c>
      <c r="B103" s="38" t="s">
        <v>393</v>
      </c>
      <c r="C103" s="163" t="s">
        <v>394</v>
      </c>
      <c r="D103" s="41" t="s">
        <v>371</v>
      </c>
      <c r="E103" s="36">
        <v>1</v>
      </c>
      <c r="F103" s="36" t="s">
        <v>58</v>
      </c>
      <c r="G103" s="36">
        <v>1</v>
      </c>
      <c r="H103" s="143" t="s">
        <v>267</v>
      </c>
    </row>
    <row r="104" spans="1:8" ht="79.5" customHeight="1" x14ac:dyDescent="0.25">
      <c r="A104" s="41">
        <v>6</v>
      </c>
      <c r="B104" s="179" t="s">
        <v>391</v>
      </c>
      <c r="C104" s="163" t="s">
        <v>392</v>
      </c>
      <c r="D104" s="108" t="s">
        <v>60</v>
      </c>
      <c r="E104" s="36">
        <v>1</v>
      </c>
      <c r="F104" s="36" t="s">
        <v>58</v>
      </c>
      <c r="G104" s="36">
        <v>1</v>
      </c>
      <c r="H104" s="143" t="s">
        <v>267</v>
      </c>
    </row>
    <row r="105" spans="1:8" ht="55.5" customHeight="1" x14ac:dyDescent="0.25">
      <c r="A105" s="41">
        <v>7</v>
      </c>
      <c r="B105" s="30" t="s">
        <v>244</v>
      </c>
      <c r="C105" s="163" t="s">
        <v>336</v>
      </c>
      <c r="D105" s="108" t="s">
        <v>60</v>
      </c>
      <c r="E105" s="36">
        <v>1</v>
      </c>
      <c r="F105" s="36" t="s">
        <v>58</v>
      </c>
      <c r="G105" s="36">
        <v>1</v>
      </c>
      <c r="H105" s="143" t="s">
        <v>267</v>
      </c>
    </row>
    <row r="106" spans="1:8" x14ac:dyDescent="0.25">
      <c r="A106" s="41">
        <v>8</v>
      </c>
      <c r="B106" s="31" t="s">
        <v>85</v>
      </c>
      <c r="C106" s="163" t="s">
        <v>63</v>
      </c>
      <c r="D106" s="108" t="s">
        <v>60</v>
      </c>
      <c r="E106" s="36">
        <v>1</v>
      </c>
      <c r="F106" s="36" t="s">
        <v>58</v>
      </c>
      <c r="G106" s="36">
        <v>1</v>
      </c>
      <c r="H106" s="143" t="s">
        <v>267</v>
      </c>
    </row>
    <row r="107" spans="1:8" ht="120" x14ac:dyDescent="0.25">
      <c r="A107" s="45">
        <v>9</v>
      </c>
      <c r="B107" s="30" t="s">
        <v>390</v>
      </c>
      <c r="C107" s="164" t="s">
        <v>387</v>
      </c>
      <c r="D107" s="108" t="s">
        <v>60</v>
      </c>
      <c r="E107" s="36">
        <v>1</v>
      </c>
      <c r="F107" s="36" t="s">
        <v>58</v>
      </c>
      <c r="G107" s="36">
        <v>1</v>
      </c>
      <c r="H107" s="143" t="s">
        <v>267</v>
      </c>
    </row>
    <row r="108" spans="1:8" s="137" customFormat="1" ht="135" x14ac:dyDescent="0.25">
      <c r="A108" s="45">
        <v>10</v>
      </c>
      <c r="B108" s="30" t="s">
        <v>385</v>
      </c>
      <c r="C108" s="164" t="s">
        <v>386</v>
      </c>
      <c r="D108" s="108" t="s">
        <v>60</v>
      </c>
      <c r="E108" s="36">
        <v>1</v>
      </c>
      <c r="F108" s="36" t="s">
        <v>58</v>
      </c>
      <c r="G108" s="36">
        <v>1</v>
      </c>
      <c r="H108" s="143" t="s">
        <v>267</v>
      </c>
    </row>
    <row r="109" spans="1:8" s="137" customFormat="1" ht="120" x14ac:dyDescent="0.25">
      <c r="A109" s="45">
        <v>11</v>
      </c>
      <c r="B109" s="30" t="s">
        <v>388</v>
      </c>
      <c r="C109" s="178" t="s">
        <v>389</v>
      </c>
      <c r="D109" s="108" t="s">
        <v>60</v>
      </c>
      <c r="E109" s="36">
        <v>1</v>
      </c>
      <c r="F109" s="36" t="s">
        <v>58</v>
      </c>
      <c r="G109" s="36">
        <v>1</v>
      </c>
      <c r="H109" s="143"/>
    </row>
    <row r="110" spans="1:8" s="80" customFormat="1" ht="51" x14ac:dyDescent="0.25">
      <c r="A110" s="41">
        <v>12</v>
      </c>
      <c r="B110" s="144" t="s">
        <v>263</v>
      </c>
      <c r="C110" s="149" t="s">
        <v>264</v>
      </c>
      <c r="D110" s="183" t="s">
        <v>265</v>
      </c>
      <c r="E110" s="36">
        <v>1</v>
      </c>
      <c r="F110" s="36" t="s">
        <v>58</v>
      </c>
      <c r="G110" s="36">
        <v>1</v>
      </c>
      <c r="H110" s="143" t="s">
        <v>267</v>
      </c>
    </row>
    <row r="111" spans="1:8" ht="28.5" customHeight="1" x14ac:dyDescent="0.25">
      <c r="A111" s="41">
        <v>13</v>
      </c>
      <c r="B111" s="40" t="s">
        <v>297</v>
      </c>
      <c r="C111" s="163" t="s">
        <v>298</v>
      </c>
      <c r="D111" s="108" t="s">
        <v>60</v>
      </c>
      <c r="E111" s="36">
        <v>1</v>
      </c>
      <c r="F111" s="36" t="s">
        <v>58</v>
      </c>
      <c r="G111" s="36">
        <v>1</v>
      </c>
      <c r="H111" s="143" t="s">
        <v>267</v>
      </c>
    </row>
    <row r="112" spans="1:8" ht="30" x14ac:dyDescent="0.25">
      <c r="A112" s="41">
        <v>14</v>
      </c>
      <c r="B112" s="181" t="s">
        <v>275</v>
      </c>
      <c r="C112" s="182" t="s">
        <v>299</v>
      </c>
      <c r="D112" s="41" t="s">
        <v>296</v>
      </c>
      <c r="E112" s="36">
        <v>1</v>
      </c>
      <c r="F112" s="36" t="s">
        <v>58</v>
      </c>
      <c r="G112" s="36">
        <v>1</v>
      </c>
      <c r="H112" s="143" t="s">
        <v>267</v>
      </c>
    </row>
    <row r="113" spans="1:8" x14ac:dyDescent="0.25">
      <c r="A113" s="41">
        <v>15</v>
      </c>
      <c r="B113" s="32" t="s">
        <v>276</v>
      </c>
      <c r="C113" s="163" t="s">
        <v>87</v>
      </c>
      <c r="D113" s="41" t="s">
        <v>66</v>
      </c>
      <c r="E113" s="36">
        <v>1</v>
      </c>
      <c r="F113" s="36" t="s">
        <v>58</v>
      </c>
      <c r="G113" s="36">
        <v>1</v>
      </c>
      <c r="H113" s="143" t="s">
        <v>267</v>
      </c>
    </row>
    <row r="114" spans="1:8" ht="37.5" customHeight="1" x14ac:dyDescent="0.25">
      <c r="A114" s="41">
        <v>16</v>
      </c>
      <c r="B114" s="118" t="s">
        <v>277</v>
      </c>
      <c r="C114" s="163" t="s">
        <v>300</v>
      </c>
      <c r="D114" s="41" t="s">
        <v>86</v>
      </c>
      <c r="E114" s="36">
        <v>3</v>
      </c>
      <c r="F114" s="36" t="s">
        <v>58</v>
      </c>
      <c r="G114" s="150">
        <v>3</v>
      </c>
      <c r="H114" s="143" t="s">
        <v>267</v>
      </c>
    </row>
    <row r="115" spans="1:8" s="24" customFormat="1" x14ac:dyDescent="0.25">
      <c r="A115" s="41">
        <v>17</v>
      </c>
      <c r="B115" s="122" t="s">
        <v>302</v>
      </c>
      <c r="C115" s="163" t="s">
        <v>301</v>
      </c>
      <c r="D115" s="41" t="s">
        <v>86</v>
      </c>
      <c r="E115" s="36">
        <v>1</v>
      </c>
      <c r="F115" s="36" t="s">
        <v>58</v>
      </c>
      <c r="G115" s="150">
        <v>1</v>
      </c>
      <c r="H115" s="143" t="s">
        <v>267</v>
      </c>
    </row>
    <row r="116" spans="1:8" s="24" customFormat="1" ht="26.25" x14ac:dyDescent="0.25">
      <c r="A116" s="41">
        <v>18</v>
      </c>
      <c r="B116" s="122" t="s">
        <v>88</v>
      </c>
      <c r="C116" s="163" t="s">
        <v>303</v>
      </c>
      <c r="D116" s="41" t="s">
        <v>86</v>
      </c>
      <c r="E116" s="36">
        <v>5</v>
      </c>
      <c r="F116" s="36" t="s">
        <v>58</v>
      </c>
      <c r="G116" s="150">
        <v>5</v>
      </c>
      <c r="H116" s="143" t="s">
        <v>267</v>
      </c>
    </row>
    <row r="117" spans="1:8" s="24" customFormat="1" ht="26.25" x14ac:dyDescent="0.25">
      <c r="A117" s="41">
        <v>19</v>
      </c>
      <c r="B117" s="120" t="s">
        <v>316</v>
      </c>
      <c r="C117" s="163" t="s">
        <v>317</v>
      </c>
      <c r="D117" s="41" t="s">
        <v>86</v>
      </c>
      <c r="E117" s="36">
        <v>2</v>
      </c>
      <c r="F117" s="36" t="s">
        <v>58</v>
      </c>
      <c r="G117" s="150">
        <v>12</v>
      </c>
      <c r="H117" s="143" t="s">
        <v>267</v>
      </c>
    </row>
    <row r="118" spans="1:8" s="24" customFormat="1" ht="26.25" x14ac:dyDescent="0.25">
      <c r="A118" s="41">
        <v>20</v>
      </c>
      <c r="B118" s="120" t="s">
        <v>78</v>
      </c>
      <c r="C118" s="163" t="s">
        <v>278</v>
      </c>
      <c r="D118" s="41" t="s">
        <v>279</v>
      </c>
      <c r="E118" s="36">
        <v>1</v>
      </c>
      <c r="F118" s="36" t="s">
        <v>58</v>
      </c>
      <c r="G118" s="150">
        <v>1</v>
      </c>
      <c r="H118" s="143" t="s">
        <v>267</v>
      </c>
    </row>
    <row r="119" spans="1:8" s="136" customFormat="1" x14ac:dyDescent="0.25">
      <c r="A119" s="41">
        <v>21</v>
      </c>
      <c r="B119" s="120" t="s">
        <v>280</v>
      </c>
      <c r="C119" s="163" t="s">
        <v>281</v>
      </c>
      <c r="D119" s="41" t="s">
        <v>282</v>
      </c>
      <c r="E119" s="36">
        <v>2</v>
      </c>
      <c r="F119" s="36" t="s">
        <v>58</v>
      </c>
      <c r="G119" s="150">
        <v>2</v>
      </c>
      <c r="H119" s="143" t="s">
        <v>267</v>
      </c>
    </row>
    <row r="120" spans="1:8" s="136" customFormat="1" ht="26.25" x14ac:dyDescent="0.25">
      <c r="A120" s="41">
        <v>22</v>
      </c>
      <c r="B120" s="120" t="s">
        <v>283</v>
      </c>
      <c r="C120" s="163" t="s">
        <v>284</v>
      </c>
      <c r="D120" s="41" t="s">
        <v>282</v>
      </c>
      <c r="E120" s="36">
        <v>1</v>
      </c>
      <c r="F120" s="36" t="s">
        <v>58</v>
      </c>
      <c r="G120" s="150">
        <v>1</v>
      </c>
      <c r="H120" s="143" t="s">
        <v>267</v>
      </c>
    </row>
    <row r="121" spans="1:8" s="136" customFormat="1" x14ac:dyDescent="0.25">
      <c r="A121" s="41">
        <v>23</v>
      </c>
      <c r="B121" s="120" t="s">
        <v>318</v>
      </c>
      <c r="C121" s="163" t="s">
        <v>285</v>
      </c>
      <c r="D121" s="41" t="s">
        <v>282</v>
      </c>
      <c r="E121" s="36">
        <v>1</v>
      </c>
      <c r="F121" s="36" t="s">
        <v>58</v>
      </c>
      <c r="G121" s="150">
        <v>1</v>
      </c>
      <c r="H121" s="143" t="s">
        <v>267</v>
      </c>
    </row>
    <row r="122" spans="1:8" s="136" customFormat="1" x14ac:dyDescent="0.25">
      <c r="A122" s="41">
        <v>24</v>
      </c>
      <c r="B122" s="120" t="s">
        <v>286</v>
      </c>
      <c r="C122" s="163" t="s">
        <v>287</v>
      </c>
      <c r="D122" s="41" t="s">
        <v>282</v>
      </c>
      <c r="E122" s="36">
        <v>2</v>
      </c>
      <c r="F122" s="36" t="s">
        <v>58</v>
      </c>
      <c r="G122" s="150">
        <v>2</v>
      </c>
      <c r="H122" s="143" t="s">
        <v>267</v>
      </c>
    </row>
    <row r="123" spans="1:8" s="136" customFormat="1" ht="26.25" x14ac:dyDescent="0.25">
      <c r="A123" s="41">
        <v>25</v>
      </c>
      <c r="B123" s="120" t="s">
        <v>288</v>
      </c>
      <c r="C123" s="163" t="s">
        <v>289</v>
      </c>
      <c r="D123" s="41" t="s">
        <v>282</v>
      </c>
      <c r="E123" s="36">
        <v>3</v>
      </c>
      <c r="F123" s="36" t="s">
        <v>58</v>
      </c>
      <c r="G123" s="150">
        <v>3</v>
      </c>
      <c r="H123" s="143" t="s">
        <v>267</v>
      </c>
    </row>
    <row r="124" spans="1:8" s="136" customFormat="1" ht="26.25" x14ac:dyDescent="0.25">
      <c r="A124" s="41">
        <v>26</v>
      </c>
      <c r="B124" s="120" t="s">
        <v>290</v>
      </c>
      <c r="C124" s="163" t="s">
        <v>291</v>
      </c>
      <c r="D124" s="41" t="s">
        <v>279</v>
      </c>
      <c r="E124" s="36">
        <v>1</v>
      </c>
      <c r="F124" s="36" t="s">
        <v>58</v>
      </c>
      <c r="G124" s="150">
        <v>1</v>
      </c>
      <c r="H124" s="143" t="s">
        <v>267</v>
      </c>
    </row>
    <row r="125" spans="1:8" s="136" customFormat="1" ht="26.25" x14ac:dyDescent="0.25">
      <c r="A125" s="41">
        <v>27</v>
      </c>
      <c r="B125" s="120" t="s">
        <v>292</v>
      </c>
      <c r="C125" s="163" t="s">
        <v>293</v>
      </c>
      <c r="D125" s="41" t="s">
        <v>279</v>
      </c>
      <c r="E125" s="36">
        <v>2</v>
      </c>
      <c r="F125" s="36" t="s">
        <v>58</v>
      </c>
      <c r="G125" s="150">
        <v>2</v>
      </c>
      <c r="H125" s="143" t="s">
        <v>267</v>
      </c>
    </row>
    <row r="126" spans="1:8" s="136" customFormat="1" ht="39" x14ac:dyDescent="0.25">
      <c r="A126" s="45">
        <v>28</v>
      </c>
      <c r="B126" s="122" t="s">
        <v>319</v>
      </c>
      <c r="C126" s="163" t="s">
        <v>320</v>
      </c>
      <c r="D126" s="41" t="s">
        <v>86</v>
      </c>
      <c r="E126" s="36">
        <v>3</v>
      </c>
      <c r="F126" s="36" t="s">
        <v>58</v>
      </c>
      <c r="G126" s="150">
        <v>3</v>
      </c>
      <c r="H126" s="143" t="s">
        <v>267</v>
      </c>
    </row>
    <row r="127" spans="1:8" s="136" customFormat="1" ht="39" x14ac:dyDescent="0.25">
      <c r="A127" s="22">
        <v>29</v>
      </c>
      <c r="B127" s="120" t="s">
        <v>332</v>
      </c>
      <c r="C127" s="223" t="s">
        <v>333</v>
      </c>
      <c r="D127" s="110" t="s">
        <v>282</v>
      </c>
      <c r="E127" s="41">
        <v>1</v>
      </c>
      <c r="F127" s="41" t="s">
        <v>58</v>
      </c>
      <c r="G127" s="116">
        <v>1</v>
      </c>
      <c r="H127" s="143" t="s">
        <v>267</v>
      </c>
    </row>
    <row r="128" spans="1:8" ht="26.25" x14ac:dyDescent="0.25">
      <c r="A128" s="22">
        <v>30</v>
      </c>
      <c r="B128" s="157" t="s">
        <v>306</v>
      </c>
      <c r="C128" s="158" t="s">
        <v>307</v>
      </c>
      <c r="D128" s="41" t="s">
        <v>86</v>
      </c>
      <c r="E128" s="41">
        <v>3</v>
      </c>
      <c r="F128" s="41" t="s">
        <v>58</v>
      </c>
      <c r="G128" s="116">
        <v>3</v>
      </c>
      <c r="H128" s="143" t="s">
        <v>267</v>
      </c>
    </row>
    <row r="129" spans="1:8" s="136" customFormat="1" ht="26.25" x14ac:dyDescent="0.25">
      <c r="A129" s="22">
        <v>31</v>
      </c>
      <c r="B129" s="120" t="s">
        <v>322</v>
      </c>
      <c r="C129" s="163" t="s">
        <v>321</v>
      </c>
      <c r="D129" s="41" t="s">
        <v>86</v>
      </c>
      <c r="E129" s="41">
        <v>1</v>
      </c>
      <c r="F129" s="41" t="s">
        <v>323</v>
      </c>
      <c r="G129" s="116">
        <v>6</v>
      </c>
      <c r="H129" s="143" t="s">
        <v>267</v>
      </c>
    </row>
    <row r="130" spans="1:8" s="136" customFormat="1" x14ac:dyDescent="0.25">
      <c r="A130" s="22">
        <v>32</v>
      </c>
      <c r="B130" s="120" t="s">
        <v>92</v>
      </c>
      <c r="C130" s="153" t="s">
        <v>254</v>
      </c>
      <c r="D130" s="41" t="s">
        <v>255</v>
      </c>
      <c r="E130" s="41">
        <v>1</v>
      </c>
      <c r="F130" s="41" t="s">
        <v>58</v>
      </c>
      <c r="G130" s="116">
        <v>1</v>
      </c>
      <c r="H130" s="143" t="s">
        <v>267</v>
      </c>
    </row>
    <row r="131" spans="1:8" s="136" customFormat="1" ht="26.25" x14ac:dyDescent="0.25">
      <c r="A131" s="22">
        <v>33</v>
      </c>
      <c r="B131" s="120" t="s">
        <v>326</v>
      </c>
      <c r="C131" s="163" t="s">
        <v>327</v>
      </c>
      <c r="D131" s="41" t="s">
        <v>255</v>
      </c>
      <c r="E131" s="41">
        <v>1</v>
      </c>
      <c r="F131" s="41" t="s">
        <v>58</v>
      </c>
      <c r="G131" s="116">
        <v>1</v>
      </c>
      <c r="H131" s="143" t="s">
        <v>267</v>
      </c>
    </row>
    <row r="132" spans="1:8" s="136" customFormat="1" ht="39" x14ac:dyDescent="0.25">
      <c r="A132" s="22">
        <v>34</v>
      </c>
      <c r="B132" s="265" t="s">
        <v>684</v>
      </c>
      <c r="C132" s="266" t="s">
        <v>687</v>
      </c>
      <c r="D132" s="41" t="s">
        <v>255</v>
      </c>
      <c r="E132" s="41">
        <v>1</v>
      </c>
      <c r="F132" s="41" t="s">
        <v>58</v>
      </c>
      <c r="G132" s="116">
        <v>1</v>
      </c>
      <c r="H132" s="143" t="s">
        <v>267</v>
      </c>
    </row>
    <row r="133" spans="1:8" s="136" customFormat="1" ht="51.75" x14ac:dyDescent="0.25">
      <c r="A133" s="22">
        <v>35</v>
      </c>
      <c r="B133" s="120" t="s">
        <v>328</v>
      </c>
      <c r="C133" s="163" t="s">
        <v>329</v>
      </c>
      <c r="D133" s="41" t="s">
        <v>296</v>
      </c>
      <c r="E133" s="41">
        <v>1</v>
      </c>
      <c r="F133" s="41" t="s">
        <v>58</v>
      </c>
      <c r="G133" s="116">
        <v>1</v>
      </c>
      <c r="H133" s="143" t="s">
        <v>267</v>
      </c>
    </row>
    <row r="134" spans="1:8" s="136" customFormat="1" ht="39" x14ac:dyDescent="0.25">
      <c r="A134" s="22">
        <v>36</v>
      </c>
      <c r="B134" s="167" t="s">
        <v>330</v>
      </c>
      <c r="C134" s="163" t="s">
        <v>331</v>
      </c>
      <c r="D134" s="41" t="s">
        <v>296</v>
      </c>
      <c r="E134" s="41">
        <v>1</v>
      </c>
      <c r="F134" s="41" t="s">
        <v>58</v>
      </c>
      <c r="G134" s="116">
        <v>1</v>
      </c>
      <c r="H134" s="143" t="s">
        <v>267</v>
      </c>
    </row>
    <row r="135" spans="1:8" s="136" customFormat="1" x14ac:dyDescent="0.25">
      <c r="A135" s="22">
        <v>37</v>
      </c>
      <c r="B135" s="120" t="s">
        <v>334</v>
      </c>
      <c r="C135" s="163" t="s">
        <v>335</v>
      </c>
      <c r="D135" s="41" t="s">
        <v>282</v>
      </c>
      <c r="E135" s="41">
        <v>1</v>
      </c>
      <c r="F135" s="41" t="s">
        <v>58</v>
      </c>
      <c r="G135" s="116">
        <v>1</v>
      </c>
      <c r="H135" s="143" t="s">
        <v>267</v>
      </c>
    </row>
    <row r="136" spans="1:8" s="136" customFormat="1" ht="26.25" x14ac:dyDescent="0.25">
      <c r="A136" s="22">
        <v>38</v>
      </c>
      <c r="B136" s="120" t="s">
        <v>337</v>
      </c>
      <c r="C136" s="163" t="s">
        <v>338</v>
      </c>
      <c r="D136" s="41" t="s">
        <v>339</v>
      </c>
      <c r="E136" s="41">
        <v>1</v>
      </c>
      <c r="F136" s="41" t="s">
        <v>58</v>
      </c>
      <c r="G136" s="116">
        <v>1</v>
      </c>
      <c r="H136" s="143" t="s">
        <v>267</v>
      </c>
    </row>
    <row r="137" spans="1:8" s="136" customFormat="1" x14ac:dyDescent="0.25">
      <c r="A137" s="22">
        <v>39</v>
      </c>
      <c r="B137" s="120" t="s">
        <v>340</v>
      </c>
      <c r="C137" s="163" t="s">
        <v>341</v>
      </c>
      <c r="D137" s="41" t="s">
        <v>282</v>
      </c>
      <c r="E137" s="41">
        <v>1</v>
      </c>
      <c r="F137" s="41" t="s">
        <v>58</v>
      </c>
      <c r="G137" s="116">
        <v>1</v>
      </c>
      <c r="H137" s="143" t="s">
        <v>267</v>
      </c>
    </row>
    <row r="138" spans="1:8" s="137" customFormat="1" ht="26.25" x14ac:dyDescent="0.25">
      <c r="A138" s="22">
        <v>40</v>
      </c>
      <c r="B138" s="112" t="s">
        <v>398</v>
      </c>
      <c r="C138" s="110" t="s">
        <v>399</v>
      </c>
      <c r="D138" s="41" t="s">
        <v>256</v>
      </c>
      <c r="E138" s="41">
        <v>10</v>
      </c>
      <c r="F138" s="41" t="s">
        <v>58</v>
      </c>
      <c r="G138" s="116">
        <v>10</v>
      </c>
      <c r="H138" s="143" t="s">
        <v>267</v>
      </c>
    </row>
    <row r="139" spans="1:8" s="195" customFormat="1" ht="102.75" x14ac:dyDescent="0.25">
      <c r="A139" s="22">
        <v>41</v>
      </c>
      <c r="B139" s="112" t="s">
        <v>732</v>
      </c>
      <c r="C139" s="110" t="s">
        <v>704</v>
      </c>
      <c r="D139" s="41" t="s">
        <v>703</v>
      </c>
      <c r="E139" s="41">
        <v>2</v>
      </c>
      <c r="F139" s="41" t="s">
        <v>671</v>
      </c>
      <c r="G139" s="116">
        <v>2</v>
      </c>
      <c r="H139" s="143" t="s">
        <v>267</v>
      </c>
    </row>
    <row r="140" spans="1:8" ht="39" x14ac:dyDescent="0.25">
      <c r="A140" s="22">
        <v>42</v>
      </c>
      <c r="B140" s="119" t="s">
        <v>324</v>
      </c>
      <c r="C140" s="28" t="s">
        <v>325</v>
      </c>
      <c r="D140" s="41" t="s">
        <v>282</v>
      </c>
      <c r="E140" s="41">
        <v>1</v>
      </c>
      <c r="F140" s="41" t="s">
        <v>58</v>
      </c>
      <c r="G140" s="116">
        <v>1</v>
      </c>
      <c r="H140" s="186" t="s">
        <v>267</v>
      </c>
    </row>
    <row r="141" spans="1:8" ht="15.75" customHeight="1" x14ac:dyDescent="0.25">
      <c r="A141" s="317" t="s">
        <v>7</v>
      </c>
      <c r="B141" s="314"/>
      <c r="C141" s="314"/>
      <c r="D141" s="314"/>
      <c r="E141" s="314"/>
      <c r="F141" s="314"/>
      <c r="G141" s="314"/>
      <c r="H141" s="314"/>
    </row>
    <row r="142" spans="1:8" ht="51" x14ac:dyDescent="0.25">
      <c r="A142" s="117" t="s">
        <v>6</v>
      </c>
      <c r="B142" s="113" t="s">
        <v>5</v>
      </c>
      <c r="C142" s="113" t="s">
        <v>4</v>
      </c>
      <c r="D142" s="113" t="s">
        <v>3</v>
      </c>
      <c r="E142" s="113" t="s">
        <v>2</v>
      </c>
      <c r="F142" s="113" t="s">
        <v>1</v>
      </c>
      <c r="G142" s="113" t="s">
        <v>0</v>
      </c>
      <c r="H142" s="113" t="s">
        <v>11</v>
      </c>
    </row>
    <row r="143" spans="1:8" x14ac:dyDescent="0.25">
      <c r="A143" s="121">
        <v>1</v>
      </c>
      <c r="B143" s="122" t="s">
        <v>89</v>
      </c>
      <c r="C143" s="28" t="s">
        <v>61</v>
      </c>
      <c r="D143" s="108" t="s">
        <v>90</v>
      </c>
      <c r="E143" s="108">
        <v>1</v>
      </c>
      <c r="F143" s="108" t="s">
        <v>58</v>
      </c>
      <c r="G143" s="108">
        <f>E143</f>
        <v>1</v>
      </c>
      <c r="H143" s="186" t="s">
        <v>267</v>
      </c>
    </row>
    <row r="144" spans="1:8" s="232" customFormat="1" ht="64.5" x14ac:dyDescent="0.25">
      <c r="A144" s="121">
        <v>2</v>
      </c>
      <c r="B144" s="187" t="s">
        <v>523</v>
      </c>
      <c r="C144" s="110" t="s">
        <v>672</v>
      </c>
      <c r="D144" s="110" t="s">
        <v>508</v>
      </c>
      <c r="E144" s="111">
        <v>3</v>
      </c>
      <c r="F144" s="111" t="s">
        <v>58</v>
      </c>
      <c r="G144" s="111">
        <v>3</v>
      </c>
      <c r="H144" s="73" t="s">
        <v>673</v>
      </c>
    </row>
    <row r="145" spans="1:8" ht="64.5" x14ac:dyDescent="0.25">
      <c r="A145" s="105">
        <v>3</v>
      </c>
      <c r="B145" s="122" t="s">
        <v>91</v>
      </c>
      <c r="C145" s="28" t="s">
        <v>689</v>
      </c>
      <c r="D145" s="108" t="s">
        <v>90</v>
      </c>
      <c r="E145" s="108">
        <v>1</v>
      </c>
      <c r="F145" s="108" t="s">
        <v>58</v>
      </c>
      <c r="G145" s="108">
        <v>5</v>
      </c>
      <c r="H145" s="186" t="s">
        <v>267</v>
      </c>
    </row>
    <row r="146" spans="1:8" ht="15.75" thickBot="1" x14ac:dyDescent="0.3">
      <c r="A146" s="317" t="s">
        <v>40</v>
      </c>
      <c r="B146" s="314"/>
      <c r="C146" s="314"/>
      <c r="D146" s="314"/>
      <c r="E146" s="314"/>
      <c r="F146" s="314"/>
      <c r="G146" s="314"/>
      <c r="H146" s="314"/>
    </row>
    <row r="147" spans="1:8" x14ac:dyDescent="0.25">
      <c r="A147" s="302" t="s">
        <v>9</v>
      </c>
      <c r="B147" s="303"/>
      <c r="C147" s="303"/>
      <c r="D147" s="303"/>
      <c r="E147" s="303"/>
      <c r="F147" s="303"/>
      <c r="G147" s="303"/>
      <c r="H147" s="304"/>
    </row>
    <row r="148" spans="1:8" ht="15" customHeight="1" x14ac:dyDescent="0.25">
      <c r="A148" s="308" t="s">
        <v>342</v>
      </c>
      <c r="B148" s="321"/>
      <c r="C148" s="321"/>
      <c r="D148" s="321"/>
      <c r="E148" s="321"/>
      <c r="F148" s="321"/>
      <c r="G148" s="321"/>
      <c r="H148" s="322"/>
    </row>
    <row r="149" spans="1:8" ht="15" customHeight="1" x14ac:dyDescent="0.25">
      <c r="A149" s="308" t="s">
        <v>343</v>
      </c>
      <c r="B149" s="321"/>
      <c r="C149" s="321"/>
      <c r="D149" s="321"/>
      <c r="E149" s="321"/>
      <c r="F149" s="321"/>
      <c r="G149" s="321"/>
      <c r="H149" s="322"/>
    </row>
    <row r="150" spans="1:8" ht="15" customHeight="1" x14ac:dyDescent="0.25">
      <c r="A150" s="308" t="s">
        <v>344</v>
      </c>
      <c r="B150" s="321"/>
      <c r="C150" s="321"/>
      <c r="D150" s="321"/>
      <c r="E150" s="321"/>
      <c r="F150" s="321"/>
      <c r="G150" s="321"/>
      <c r="H150" s="322"/>
    </row>
    <row r="151" spans="1:8" ht="15" customHeight="1" x14ac:dyDescent="0.25">
      <c r="A151" s="308" t="s">
        <v>38</v>
      </c>
      <c r="B151" s="321"/>
      <c r="C151" s="321"/>
      <c r="D151" s="321"/>
      <c r="E151" s="321"/>
      <c r="F151" s="321"/>
      <c r="G151" s="321"/>
      <c r="H151" s="322"/>
    </row>
    <row r="152" spans="1:8" ht="15" customHeight="1" x14ac:dyDescent="0.25">
      <c r="A152" s="308" t="s">
        <v>345</v>
      </c>
      <c r="B152" s="321"/>
      <c r="C152" s="321"/>
      <c r="D152" s="321"/>
      <c r="E152" s="321"/>
      <c r="F152" s="321"/>
      <c r="G152" s="321"/>
      <c r="H152" s="322"/>
    </row>
    <row r="153" spans="1:8" ht="15" customHeight="1" x14ac:dyDescent="0.25">
      <c r="A153" s="308" t="s">
        <v>54</v>
      </c>
      <c r="B153" s="321"/>
      <c r="C153" s="321"/>
      <c r="D153" s="321"/>
      <c r="E153" s="321"/>
      <c r="F153" s="321"/>
      <c r="G153" s="321"/>
      <c r="H153" s="322"/>
    </row>
    <row r="154" spans="1:8" ht="15.75" thickBot="1" x14ac:dyDescent="0.3">
      <c r="A154" s="318" t="s">
        <v>55</v>
      </c>
      <c r="B154" s="319"/>
      <c r="C154" s="319"/>
      <c r="D154" s="319"/>
      <c r="E154" s="319"/>
      <c r="F154" s="319"/>
      <c r="G154" s="319"/>
      <c r="H154" s="320"/>
    </row>
    <row r="155" spans="1:8" ht="51" x14ac:dyDescent="0.25">
      <c r="A155" s="102" t="s">
        <v>6</v>
      </c>
      <c r="B155" s="103" t="s">
        <v>5</v>
      </c>
      <c r="C155" s="103" t="s">
        <v>4</v>
      </c>
      <c r="D155" s="104" t="s">
        <v>3</v>
      </c>
      <c r="E155" s="104" t="s">
        <v>2</v>
      </c>
      <c r="F155" s="104" t="s">
        <v>1</v>
      </c>
      <c r="G155" s="104" t="s">
        <v>0</v>
      </c>
      <c r="H155" s="104" t="s">
        <v>11</v>
      </c>
    </row>
    <row r="156" spans="1:8" ht="77.25" x14ac:dyDescent="0.25">
      <c r="A156" s="105">
        <v>1</v>
      </c>
      <c r="B156" s="27" t="s">
        <v>537</v>
      </c>
      <c r="C156" s="28" t="s">
        <v>347</v>
      </c>
      <c r="D156" s="41" t="s">
        <v>93</v>
      </c>
      <c r="E156" s="45">
        <v>6</v>
      </c>
      <c r="F156" s="108" t="s">
        <v>58</v>
      </c>
      <c r="G156" s="142">
        <v>6</v>
      </c>
      <c r="H156" s="177" t="s">
        <v>378</v>
      </c>
    </row>
    <row r="157" spans="1:8" ht="40.5" customHeight="1" x14ac:dyDescent="0.25">
      <c r="A157" s="105">
        <v>2</v>
      </c>
      <c r="B157" s="27" t="s">
        <v>349</v>
      </c>
      <c r="C157" s="28" t="s">
        <v>348</v>
      </c>
      <c r="D157" s="41" t="s">
        <v>93</v>
      </c>
      <c r="E157" s="45">
        <v>10</v>
      </c>
      <c r="F157" s="108" t="s">
        <v>58</v>
      </c>
      <c r="G157" s="142">
        <v>10</v>
      </c>
      <c r="H157" s="177" t="s">
        <v>378</v>
      </c>
    </row>
    <row r="158" spans="1:8" ht="38.25" customHeight="1" x14ac:dyDescent="0.25">
      <c r="A158" s="105">
        <v>3</v>
      </c>
      <c r="B158" s="27" t="s">
        <v>363</v>
      </c>
      <c r="C158" s="28" t="s">
        <v>364</v>
      </c>
      <c r="D158" s="108" t="s">
        <v>69</v>
      </c>
      <c r="E158" s="45">
        <v>6</v>
      </c>
      <c r="F158" s="108" t="s">
        <v>58</v>
      </c>
      <c r="G158" s="142">
        <v>6</v>
      </c>
      <c r="H158" s="177" t="s">
        <v>378</v>
      </c>
    </row>
    <row r="159" spans="1:8" ht="43.5" customHeight="1" x14ac:dyDescent="0.25">
      <c r="A159" s="105">
        <v>4</v>
      </c>
      <c r="B159" s="37" t="s">
        <v>350</v>
      </c>
      <c r="C159" s="28" t="s">
        <v>351</v>
      </c>
      <c r="D159" s="41" t="s">
        <v>93</v>
      </c>
      <c r="E159" s="45">
        <v>5</v>
      </c>
      <c r="F159" s="108" t="s">
        <v>58</v>
      </c>
      <c r="G159" s="142">
        <v>5</v>
      </c>
      <c r="H159" s="177" t="s">
        <v>378</v>
      </c>
    </row>
    <row r="160" spans="1:8" s="24" customFormat="1" ht="39" customHeight="1" x14ac:dyDescent="0.25">
      <c r="A160" s="105">
        <v>5</v>
      </c>
      <c r="B160" s="37" t="s">
        <v>352</v>
      </c>
      <c r="C160" s="28" t="s">
        <v>353</v>
      </c>
      <c r="D160" s="123" t="s">
        <v>256</v>
      </c>
      <c r="E160" s="45">
        <v>1</v>
      </c>
      <c r="F160" s="108" t="s">
        <v>58</v>
      </c>
      <c r="G160" s="142">
        <v>1</v>
      </c>
      <c r="H160" s="177" t="s">
        <v>378</v>
      </c>
    </row>
    <row r="161" spans="1:8" s="24" customFormat="1" ht="39.75" customHeight="1" x14ac:dyDescent="0.25">
      <c r="A161" s="105">
        <v>6</v>
      </c>
      <c r="B161" s="37" t="s">
        <v>356</v>
      </c>
      <c r="C161" s="28" t="s">
        <v>357</v>
      </c>
      <c r="D161" s="41" t="s">
        <v>93</v>
      </c>
      <c r="E161" s="45">
        <v>40</v>
      </c>
      <c r="F161" s="108" t="s">
        <v>58</v>
      </c>
      <c r="G161" s="142">
        <v>40</v>
      </c>
      <c r="H161" s="177" t="s">
        <v>378</v>
      </c>
    </row>
    <row r="162" spans="1:8" s="24" customFormat="1" ht="42" customHeight="1" x14ac:dyDescent="0.25">
      <c r="A162" s="105">
        <v>7</v>
      </c>
      <c r="B162" s="37" t="s">
        <v>354</v>
      </c>
      <c r="C162" s="28" t="s">
        <v>355</v>
      </c>
      <c r="D162" s="41" t="s">
        <v>93</v>
      </c>
      <c r="E162" s="45">
        <v>3</v>
      </c>
      <c r="F162" s="108" t="s">
        <v>58</v>
      </c>
      <c r="G162" s="142">
        <v>3</v>
      </c>
      <c r="H162" s="177" t="s">
        <v>378</v>
      </c>
    </row>
    <row r="163" spans="1:8" s="24" customFormat="1" ht="39.75" customHeight="1" x14ac:dyDescent="0.25">
      <c r="A163" s="105">
        <v>8</v>
      </c>
      <c r="B163" s="37" t="s">
        <v>453</v>
      </c>
      <c r="C163" s="28" t="s">
        <v>359</v>
      </c>
      <c r="D163" s="41" t="s">
        <v>93</v>
      </c>
      <c r="E163" s="28">
        <v>1</v>
      </c>
      <c r="F163" s="28" t="s">
        <v>58</v>
      </c>
      <c r="G163" s="142">
        <v>1</v>
      </c>
      <c r="H163" s="177" t="s">
        <v>378</v>
      </c>
    </row>
    <row r="164" spans="1:8" s="137" customFormat="1" ht="87" customHeight="1" x14ac:dyDescent="0.25">
      <c r="A164" s="105">
        <v>9</v>
      </c>
      <c r="B164" s="163" t="s">
        <v>451</v>
      </c>
      <c r="C164" s="37" t="s">
        <v>452</v>
      </c>
      <c r="D164" s="41"/>
      <c r="E164" s="28">
        <v>1</v>
      </c>
      <c r="F164" s="28"/>
      <c r="G164" s="142">
        <v>6</v>
      </c>
      <c r="H164" s="177" t="s">
        <v>378</v>
      </c>
    </row>
    <row r="165" spans="1:8" s="137" customFormat="1" ht="45" customHeight="1" x14ac:dyDescent="0.25">
      <c r="A165" s="105">
        <v>10</v>
      </c>
      <c r="B165" s="37" t="s">
        <v>665</v>
      </c>
      <c r="C165" s="28" t="s">
        <v>360</v>
      </c>
      <c r="D165" s="41" t="s">
        <v>256</v>
      </c>
      <c r="E165" s="41">
        <v>9</v>
      </c>
      <c r="F165" s="28" t="s">
        <v>58</v>
      </c>
      <c r="G165" s="142">
        <v>9</v>
      </c>
      <c r="H165" s="177" t="s">
        <v>378</v>
      </c>
    </row>
    <row r="166" spans="1:8" s="137" customFormat="1" ht="39.75" customHeight="1" x14ac:dyDescent="0.25">
      <c r="A166" s="105">
        <v>11</v>
      </c>
      <c r="B166" s="37" t="s">
        <v>361</v>
      </c>
      <c r="C166" s="28" t="s">
        <v>362</v>
      </c>
      <c r="D166" s="41" t="s">
        <v>256</v>
      </c>
      <c r="E166" s="28">
        <v>6</v>
      </c>
      <c r="F166" s="28" t="s">
        <v>58</v>
      </c>
      <c r="G166" s="142">
        <v>6</v>
      </c>
      <c r="H166" s="177" t="s">
        <v>378</v>
      </c>
    </row>
    <row r="167" spans="1:8" s="137" customFormat="1" ht="44.25" customHeight="1" x14ac:dyDescent="0.25">
      <c r="A167" s="105">
        <v>12</v>
      </c>
      <c r="B167" s="37" t="s">
        <v>365</v>
      </c>
      <c r="C167" s="28" t="s">
        <v>366</v>
      </c>
      <c r="D167" s="41" t="s">
        <v>256</v>
      </c>
      <c r="E167" s="28">
        <v>1</v>
      </c>
      <c r="F167" s="28" t="s">
        <v>58</v>
      </c>
      <c r="G167" s="142">
        <v>6</v>
      </c>
      <c r="H167" s="177" t="s">
        <v>378</v>
      </c>
    </row>
    <row r="168" spans="1:8" s="137" customFormat="1" ht="38.25" customHeight="1" x14ac:dyDescent="0.25">
      <c r="A168" s="105">
        <v>13</v>
      </c>
      <c r="B168" s="37" t="s">
        <v>367</v>
      </c>
      <c r="C168" s="28" t="s">
        <v>368</v>
      </c>
      <c r="D168" s="41" t="s">
        <v>256</v>
      </c>
      <c r="E168" s="28">
        <v>10</v>
      </c>
      <c r="F168" s="28" t="s">
        <v>58</v>
      </c>
      <c r="G168" s="142">
        <v>10</v>
      </c>
      <c r="H168" s="177" t="s">
        <v>378</v>
      </c>
    </row>
    <row r="169" spans="1:8" s="137" customFormat="1" ht="55.5" customHeight="1" x14ac:dyDescent="0.25">
      <c r="A169" s="105">
        <v>14</v>
      </c>
      <c r="B169" s="37" t="s">
        <v>372</v>
      </c>
      <c r="C169" s="28" t="s">
        <v>373</v>
      </c>
      <c r="D169" s="41" t="s">
        <v>69</v>
      </c>
      <c r="E169" s="28">
        <v>2</v>
      </c>
      <c r="F169" s="28" t="s">
        <v>58</v>
      </c>
      <c r="G169" s="142">
        <v>2</v>
      </c>
      <c r="H169" s="177" t="s">
        <v>733</v>
      </c>
    </row>
    <row r="170" spans="1:8" s="137" customFormat="1" ht="42" customHeight="1" x14ac:dyDescent="0.25">
      <c r="A170" s="169">
        <v>15</v>
      </c>
      <c r="B170" s="170" t="s">
        <v>369</v>
      </c>
      <c r="C170" s="171" t="s">
        <v>370</v>
      </c>
      <c r="D170" s="172" t="s">
        <v>371</v>
      </c>
      <c r="E170" s="171">
        <v>1</v>
      </c>
      <c r="F170" s="171" t="s">
        <v>58</v>
      </c>
      <c r="G170" s="173">
        <v>1</v>
      </c>
      <c r="H170" s="177" t="s">
        <v>378</v>
      </c>
    </row>
    <row r="171" spans="1:8" s="137" customFormat="1" ht="44.25" customHeight="1" x14ac:dyDescent="0.25">
      <c r="A171" s="174">
        <v>16</v>
      </c>
      <c r="B171" s="161" t="s">
        <v>374</v>
      </c>
      <c r="C171" s="175" t="s">
        <v>375</v>
      </c>
      <c r="D171" s="176" t="s">
        <v>256</v>
      </c>
      <c r="E171" s="175">
        <v>2</v>
      </c>
      <c r="F171" s="175" t="s">
        <v>58</v>
      </c>
      <c r="G171" s="162">
        <v>12</v>
      </c>
      <c r="H171" s="177" t="s">
        <v>378</v>
      </c>
    </row>
    <row r="172" spans="1:8" s="137" customFormat="1" ht="44.25" customHeight="1" x14ac:dyDescent="0.25">
      <c r="A172" s="174">
        <v>17</v>
      </c>
      <c r="B172" s="161" t="s">
        <v>381</v>
      </c>
      <c r="C172" s="175" t="s">
        <v>383</v>
      </c>
      <c r="D172" s="176" t="s">
        <v>256</v>
      </c>
      <c r="E172" s="175">
        <v>5</v>
      </c>
      <c r="F172" s="175" t="s">
        <v>58</v>
      </c>
      <c r="G172" s="162">
        <v>30</v>
      </c>
      <c r="H172" s="177" t="s">
        <v>378</v>
      </c>
    </row>
    <row r="173" spans="1:8" s="137" customFormat="1" ht="44.25" customHeight="1" x14ac:dyDescent="0.25">
      <c r="A173" s="174">
        <v>18</v>
      </c>
      <c r="B173" s="161" t="s">
        <v>382</v>
      </c>
      <c r="C173" s="175" t="s">
        <v>384</v>
      </c>
      <c r="D173" s="176" t="s">
        <v>256</v>
      </c>
      <c r="E173" s="175">
        <v>8</v>
      </c>
      <c r="F173" s="175" t="s">
        <v>58</v>
      </c>
      <c r="G173" s="162">
        <v>8</v>
      </c>
      <c r="H173" s="177" t="s">
        <v>378</v>
      </c>
    </row>
    <row r="174" spans="1:8" s="137" customFormat="1" ht="40.5" customHeight="1" x14ac:dyDescent="0.25">
      <c r="A174" s="224">
        <v>19</v>
      </c>
      <c r="B174" s="225" t="s">
        <v>376</v>
      </c>
      <c r="C174" s="226" t="s">
        <v>377</v>
      </c>
      <c r="D174" s="227" t="s">
        <v>540</v>
      </c>
      <c r="E174" s="226">
        <v>10</v>
      </c>
      <c r="F174" s="226" t="s">
        <v>58</v>
      </c>
      <c r="G174" s="228">
        <v>10</v>
      </c>
      <c r="H174" s="229" t="s">
        <v>378</v>
      </c>
    </row>
    <row r="175" spans="1:8" ht="36" customHeight="1" x14ac:dyDescent="0.25">
      <c r="A175" s="262">
        <v>20</v>
      </c>
      <c r="B175" s="230" t="s">
        <v>400</v>
      </c>
      <c r="C175" s="276" t="s">
        <v>539</v>
      </c>
      <c r="D175" s="275" t="s">
        <v>256</v>
      </c>
      <c r="E175" s="275">
        <v>3</v>
      </c>
      <c r="F175" s="275" t="s">
        <v>58</v>
      </c>
      <c r="G175" s="275">
        <v>3</v>
      </c>
      <c r="H175" s="229" t="s">
        <v>378</v>
      </c>
    </row>
    <row r="176" spans="1:8" ht="45.75" customHeight="1" x14ac:dyDescent="0.25">
      <c r="A176" s="262">
        <v>21</v>
      </c>
      <c r="B176" s="230" t="s">
        <v>401</v>
      </c>
      <c r="C176" s="275" t="s">
        <v>538</v>
      </c>
      <c r="D176" s="275" t="s">
        <v>256</v>
      </c>
      <c r="E176" s="275">
        <v>3</v>
      </c>
      <c r="F176" s="275" t="s">
        <v>58</v>
      </c>
      <c r="G176" s="275">
        <v>3</v>
      </c>
      <c r="H176" s="229" t="s">
        <v>378</v>
      </c>
    </row>
    <row r="177" spans="1:8" ht="33" customHeight="1" x14ac:dyDescent="0.25">
      <c r="A177" s="277">
        <v>22</v>
      </c>
      <c r="B177" s="161" t="s">
        <v>669</v>
      </c>
      <c r="C177" s="176" t="s">
        <v>670</v>
      </c>
      <c r="D177" s="352"/>
      <c r="E177" s="353">
        <v>4</v>
      </c>
      <c r="F177" s="176" t="s">
        <v>58</v>
      </c>
      <c r="G177" s="352">
        <v>24</v>
      </c>
      <c r="H177" s="229" t="s">
        <v>378</v>
      </c>
    </row>
    <row r="178" spans="1:8" ht="39.75" customHeight="1" x14ac:dyDescent="0.25">
      <c r="A178" s="277">
        <v>23</v>
      </c>
      <c r="B178" s="231" t="s">
        <v>625</v>
      </c>
      <c r="C178" s="269" t="s">
        <v>702</v>
      </c>
      <c r="D178" s="269" t="s">
        <v>69</v>
      </c>
      <c r="E178" s="270">
        <v>1</v>
      </c>
      <c r="F178" s="270" t="s">
        <v>58</v>
      </c>
      <c r="G178" s="270">
        <v>1</v>
      </c>
      <c r="H178" s="229" t="s">
        <v>378</v>
      </c>
    </row>
    <row r="179" spans="1:8" ht="41.25" customHeight="1" x14ac:dyDescent="0.25">
      <c r="A179" s="277">
        <v>24</v>
      </c>
      <c r="B179" s="231" t="s">
        <v>626</v>
      </c>
      <c r="C179" s="269" t="s">
        <v>701</v>
      </c>
      <c r="D179" s="269" t="s">
        <v>69</v>
      </c>
      <c r="E179" s="270">
        <v>1</v>
      </c>
      <c r="F179" s="270" t="s">
        <v>58</v>
      </c>
      <c r="G179" s="270">
        <v>6</v>
      </c>
      <c r="H179" s="229" t="s">
        <v>378</v>
      </c>
    </row>
    <row r="180" spans="1:8" ht="54.75" customHeight="1" x14ac:dyDescent="0.25">
      <c r="A180" s="277">
        <v>25</v>
      </c>
      <c r="B180" s="231" t="s">
        <v>631</v>
      </c>
      <c r="C180" s="269" t="s">
        <v>700</v>
      </c>
      <c r="D180" s="269" t="s">
        <v>69</v>
      </c>
      <c r="E180" s="270">
        <v>1</v>
      </c>
      <c r="F180" s="270" t="s">
        <v>58</v>
      </c>
      <c r="G180" s="270">
        <v>3</v>
      </c>
      <c r="H180" s="229" t="s">
        <v>695</v>
      </c>
    </row>
    <row r="181" spans="1:8" ht="39.75" customHeight="1" x14ac:dyDescent="0.25">
      <c r="A181" s="277">
        <v>26</v>
      </c>
      <c r="B181" s="231" t="s">
        <v>639</v>
      </c>
      <c r="C181" s="269" t="s">
        <v>694</v>
      </c>
      <c r="D181" s="269" t="s">
        <v>508</v>
      </c>
      <c r="E181" s="270">
        <v>1</v>
      </c>
      <c r="F181" s="270" t="s">
        <v>58</v>
      </c>
      <c r="G181" s="270">
        <v>3</v>
      </c>
      <c r="H181" s="229" t="s">
        <v>378</v>
      </c>
    </row>
    <row r="182" spans="1:8" ht="42.75" customHeight="1" x14ac:dyDescent="0.25">
      <c r="A182" s="277">
        <v>27</v>
      </c>
      <c r="B182" s="231" t="s">
        <v>653</v>
      </c>
      <c r="C182" s="269" t="s">
        <v>654</v>
      </c>
      <c r="D182" s="269" t="s">
        <v>69</v>
      </c>
      <c r="E182" s="270">
        <v>1</v>
      </c>
      <c r="F182" s="270" t="s">
        <v>58</v>
      </c>
      <c r="G182" s="270">
        <v>1</v>
      </c>
      <c r="H182" s="229" t="s">
        <v>378</v>
      </c>
    </row>
    <row r="183" spans="1:8" ht="53.25" customHeight="1" x14ac:dyDescent="0.25">
      <c r="A183" s="277">
        <v>28</v>
      </c>
      <c r="B183" s="231" t="s">
        <v>655</v>
      </c>
      <c r="C183" s="269" t="s">
        <v>656</v>
      </c>
      <c r="D183" s="269" t="s">
        <v>69</v>
      </c>
      <c r="E183" s="270">
        <v>1</v>
      </c>
      <c r="F183" s="270" t="s">
        <v>58</v>
      </c>
      <c r="G183" s="270">
        <v>1</v>
      </c>
      <c r="H183" s="229" t="s">
        <v>378</v>
      </c>
    </row>
    <row r="184" spans="1:8" ht="53.25" customHeight="1" x14ac:dyDescent="0.25">
      <c r="A184" s="277">
        <v>29</v>
      </c>
      <c r="B184" s="231" t="s">
        <v>650</v>
      </c>
      <c r="C184" s="269" t="s">
        <v>651</v>
      </c>
      <c r="D184" s="269" t="s">
        <v>69</v>
      </c>
      <c r="E184" s="270">
        <v>1</v>
      </c>
      <c r="F184" s="270" t="s">
        <v>58</v>
      </c>
      <c r="G184" s="270">
        <v>6</v>
      </c>
      <c r="H184" s="274" t="s">
        <v>378</v>
      </c>
    </row>
    <row r="185" spans="1:8" ht="65.25" customHeight="1" x14ac:dyDescent="0.25">
      <c r="A185" s="101">
        <v>30</v>
      </c>
      <c r="B185" s="230" t="s">
        <v>696</v>
      </c>
      <c r="C185" s="275" t="s">
        <v>699</v>
      </c>
      <c r="D185" s="354" t="s">
        <v>256</v>
      </c>
      <c r="E185" s="354">
        <v>3</v>
      </c>
      <c r="F185" s="354" t="s">
        <v>58</v>
      </c>
      <c r="G185" s="354">
        <v>3</v>
      </c>
      <c r="H185" s="278" t="s">
        <v>378</v>
      </c>
    </row>
    <row r="186" spans="1:8" ht="53.25" customHeight="1" x14ac:dyDescent="0.25">
      <c r="A186" s="101">
        <v>31</v>
      </c>
      <c r="B186" s="355" t="s">
        <v>697</v>
      </c>
      <c r="C186" s="275" t="s">
        <v>698</v>
      </c>
      <c r="D186" s="354" t="s">
        <v>256</v>
      </c>
      <c r="E186" s="354">
        <v>3</v>
      </c>
      <c r="F186" s="354" t="s">
        <v>58</v>
      </c>
      <c r="G186" s="354">
        <v>3</v>
      </c>
      <c r="H186" s="278" t="s">
        <v>378</v>
      </c>
    </row>
  </sheetData>
  <mergeCells count="68">
    <mergeCell ref="A154:H154"/>
    <mergeCell ref="A148:H148"/>
    <mergeCell ref="A149:H149"/>
    <mergeCell ref="A150:H150"/>
    <mergeCell ref="A151:H151"/>
    <mergeCell ref="A152:H152"/>
    <mergeCell ref="A153:H153"/>
    <mergeCell ref="A96:H96"/>
    <mergeCell ref="A97:H97"/>
    <mergeCell ref="A141:H141"/>
    <mergeCell ref="A146:H146"/>
    <mergeCell ref="A147:H147"/>
    <mergeCell ref="A95:H95"/>
    <mergeCell ref="A60:H60"/>
    <mergeCell ref="A61:H61"/>
    <mergeCell ref="A62:H62"/>
    <mergeCell ref="A63:H63"/>
    <mergeCell ref="A88:H88"/>
    <mergeCell ref="A89:H89"/>
    <mergeCell ref="A90:H90"/>
    <mergeCell ref="A91:H91"/>
    <mergeCell ref="A92:H92"/>
    <mergeCell ref="A93:H93"/>
    <mergeCell ref="A94:H94"/>
    <mergeCell ref="C13:H13"/>
    <mergeCell ref="A13:B13"/>
    <mergeCell ref="A59:H59"/>
    <mergeCell ref="A21:H21"/>
    <mergeCell ref="A22:H22"/>
    <mergeCell ref="A23:H23"/>
    <mergeCell ref="A24:H24"/>
    <mergeCell ref="A25:H25"/>
    <mergeCell ref="A54:H54"/>
    <mergeCell ref="A55:H55"/>
    <mergeCell ref="A56:H56"/>
    <mergeCell ref="A57:H57"/>
    <mergeCell ref="A58:H58"/>
    <mergeCell ref="A20:H20"/>
    <mergeCell ref="A14:B14"/>
    <mergeCell ref="C14:H14"/>
    <mergeCell ref="A16:H16"/>
    <mergeCell ref="A17:H17"/>
    <mergeCell ref="A18:H18"/>
    <mergeCell ref="A19:H19"/>
    <mergeCell ref="A15:B15"/>
    <mergeCell ref="C15:H15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2:H12"/>
    <mergeCell ref="A11:B11"/>
    <mergeCell ref="C11:D11"/>
    <mergeCell ref="E11:F11"/>
    <mergeCell ref="G11:H11"/>
    <mergeCell ref="A10:B10"/>
    <mergeCell ref="C10:D10"/>
    <mergeCell ref="E10:F10"/>
    <mergeCell ref="G10:H10"/>
    <mergeCell ref="A7:B7"/>
    <mergeCell ref="C7:H7"/>
    <mergeCell ref="A8:C8"/>
    <mergeCell ref="D8:H8"/>
  </mergeCells>
  <pageMargins left="0.25" right="0.25" top="0.75" bottom="0.75" header="0.3" footer="0.3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8"/>
  <sheetViews>
    <sheetView topLeftCell="A106" zoomScale="80" zoomScaleNormal="80" workbookViewId="0">
      <selection activeCell="G92" sqref="G92"/>
    </sheetView>
  </sheetViews>
  <sheetFormatPr defaultColWidth="14.42578125" defaultRowHeight="15" x14ac:dyDescent="0.25"/>
  <cols>
    <col min="1" max="1" width="5.140625" style="8" customWidth="1"/>
    <col min="2" max="2" width="52" style="8" customWidth="1"/>
    <col min="3" max="3" width="34" style="8" customWidth="1"/>
    <col min="4" max="4" width="22" style="8" customWidth="1"/>
    <col min="5" max="5" width="15.42578125" style="79" customWidth="1"/>
    <col min="6" max="6" width="19.7109375" style="8" bestFit="1" customWidth="1"/>
    <col min="7" max="7" width="14.42578125" style="8" customWidth="1"/>
    <col min="8" max="8" width="25" style="8" bestFit="1" customWidth="1"/>
    <col min="9" max="11" width="8.7109375" style="1" customWidth="1"/>
    <col min="12" max="16384" width="14.42578125" style="1"/>
  </cols>
  <sheetData>
    <row r="1" spans="1:8" x14ac:dyDescent="0.25">
      <c r="A1" s="331" t="s">
        <v>10</v>
      </c>
      <c r="B1" s="332"/>
      <c r="C1" s="332"/>
      <c r="D1" s="332"/>
      <c r="E1" s="332"/>
      <c r="F1" s="332"/>
      <c r="G1" s="332"/>
      <c r="H1" s="332"/>
    </row>
    <row r="2" spans="1:8" s="7" customFormat="1" ht="20.25" x14ac:dyDescent="0.3">
      <c r="A2" s="335" t="s">
        <v>30</v>
      </c>
      <c r="B2" s="335"/>
      <c r="C2" s="335"/>
      <c r="D2" s="335"/>
      <c r="E2" s="335"/>
      <c r="F2" s="335"/>
      <c r="G2" s="335"/>
      <c r="H2" s="335"/>
    </row>
    <row r="3" spans="1:8" s="7" customFormat="1" ht="20.25" x14ac:dyDescent="0.25">
      <c r="A3" s="336" t="str">
        <f>'Информация о Чемпионате'!B4</f>
        <v>Региональный этап</v>
      </c>
      <c r="B3" s="336"/>
      <c r="C3" s="336"/>
      <c r="D3" s="336"/>
      <c r="E3" s="336"/>
      <c r="F3" s="336"/>
      <c r="G3" s="336"/>
      <c r="H3" s="336"/>
    </row>
    <row r="4" spans="1:8" s="7" customFormat="1" ht="20.25" x14ac:dyDescent="0.3">
      <c r="A4" s="335" t="s">
        <v>31</v>
      </c>
      <c r="B4" s="335"/>
      <c r="C4" s="335"/>
      <c r="D4" s="335"/>
      <c r="E4" s="335"/>
      <c r="F4" s="335"/>
      <c r="G4" s="335"/>
      <c r="H4" s="335"/>
    </row>
    <row r="5" spans="1:8" ht="20.25" x14ac:dyDescent="0.25">
      <c r="A5" s="333" t="str">
        <f>'Информация о Чемпионате'!B3</f>
        <v>Ландшафтный дизайн</v>
      </c>
      <c r="B5" s="333"/>
      <c r="C5" s="333"/>
      <c r="D5" s="333"/>
      <c r="E5" s="333"/>
      <c r="F5" s="333"/>
      <c r="G5" s="333"/>
      <c r="H5" s="333"/>
    </row>
    <row r="6" spans="1:8" x14ac:dyDescent="0.25">
      <c r="A6" s="323" t="s">
        <v>12</v>
      </c>
      <c r="B6" s="334"/>
      <c r="C6" s="334"/>
      <c r="D6" s="334"/>
      <c r="E6" s="334"/>
      <c r="F6" s="334"/>
      <c r="G6" s="334"/>
      <c r="H6" s="334"/>
    </row>
    <row r="7" spans="1:8" ht="15.75" x14ac:dyDescent="0.25">
      <c r="A7" s="323" t="s">
        <v>28</v>
      </c>
      <c r="B7" s="323"/>
      <c r="C7" s="324" t="str">
        <f>'Информация о Чемпионате'!B5</f>
        <v>Ленинградская область</v>
      </c>
      <c r="D7" s="324"/>
      <c r="E7" s="324"/>
      <c r="F7" s="324"/>
      <c r="G7" s="324"/>
      <c r="H7" s="324"/>
    </row>
    <row r="8" spans="1:8" ht="15.75" x14ac:dyDescent="0.25">
      <c r="A8" s="323" t="s">
        <v>29</v>
      </c>
      <c r="B8" s="323"/>
      <c r="C8" s="323"/>
      <c r="D8" s="324" t="str">
        <f>'Информация о Чемпионате'!B6</f>
        <v>ГБПОУ ЛО  "Лисинский лесной колледж"</v>
      </c>
      <c r="E8" s="324"/>
      <c r="F8" s="324"/>
      <c r="G8" s="324"/>
      <c r="H8" s="324"/>
    </row>
    <row r="9" spans="1:8" ht="15.75" x14ac:dyDescent="0.25">
      <c r="A9" s="323" t="s">
        <v>25</v>
      </c>
      <c r="B9" s="323"/>
      <c r="C9" s="323" t="str">
        <f>'Информация о Чемпионате'!B7</f>
        <v>Ленинградская область,  Тосненский  район, п. Лисино-Корпус ул. Арнольда д.6А</v>
      </c>
      <c r="D9" s="323"/>
      <c r="E9" s="323"/>
      <c r="F9" s="323"/>
      <c r="G9" s="323"/>
      <c r="H9" s="323"/>
    </row>
    <row r="10" spans="1:8" ht="15.75" x14ac:dyDescent="0.25">
      <c r="A10" s="323" t="s">
        <v>27</v>
      </c>
      <c r="B10" s="323"/>
      <c r="C10" s="323" t="str">
        <f>'Информация о Чемпионате'!B9</f>
        <v>Аболишина Юлия Владимировна</v>
      </c>
      <c r="D10" s="323"/>
      <c r="E10" s="323" t="str">
        <f>'Информация о Чемпионате'!B10</f>
        <v>lulchik92@gmail.com</v>
      </c>
      <c r="F10" s="323"/>
      <c r="G10" s="323" t="str">
        <f>'Информация о Чемпионате'!B11</f>
        <v>тел.: +7 931-290 49 82</v>
      </c>
      <c r="H10" s="323"/>
    </row>
    <row r="11" spans="1:8" ht="15.75" customHeight="1" x14ac:dyDescent="0.25">
      <c r="A11" s="323" t="s">
        <v>35</v>
      </c>
      <c r="B11" s="323"/>
      <c r="C11" s="323" t="str">
        <f>'Информация о Чемпионате'!B12</f>
        <v>Малышев Николай Николаевич</v>
      </c>
      <c r="D11" s="323"/>
      <c r="E11" s="323" t="str">
        <f>'Информация о Чемпионате'!B13</f>
        <v xml:space="preserve">nm449031@gmail.com </v>
      </c>
      <c r="F11" s="323"/>
      <c r="G11" s="323" t="str">
        <f>'Информация о Чемпионате'!B14</f>
        <v xml:space="preserve">  тел.: +7 981-905 91 40</v>
      </c>
      <c r="H11" s="323"/>
    </row>
    <row r="12" spans="1:8" ht="15.75" customHeight="1" x14ac:dyDescent="0.25">
      <c r="A12" s="323" t="s">
        <v>42</v>
      </c>
      <c r="B12" s="323"/>
      <c r="C12" s="323">
        <f>'Информация о Чемпионате'!B17</f>
        <v>11</v>
      </c>
      <c r="D12" s="323"/>
      <c r="E12" s="323"/>
      <c r="F12" s="323"/>
      <c r="G12" s="323"/>
      <c r="H12" s="323"/>
    </row>
    <row r="13" spans="1:8" ht="15.75" x14ac:dyDescent="0.25">
      <c r="A13" s="323" t="s">
        <v>16</v>
      </c>
      <c r="B13" s="323"/>
      <c r="C13" s="323">
        <f>'Информация о Чемпионате'!B15</f>
        <v>6</v>
      </c>
      <c r="D13" s="323"/>
      <c r="E13" s="323"/>
      <c r="F13" s="323"/>
      <c r="G13" s="323"/>
      <c r="H13" s="323"/>
    </row>
    <row r="14" spans="1:8" ht="15.75" x14ac:dyDescent="0.25">
      <c r="A14" s="323" t="s">
        <v>17</v>
      </c>
      <c r="B14" s="323"/>
      <c r="C14" s="323">
        <f>'Информация о Чемпионате'!B16</f>
        <v>6</v>
      </c>
      <c r="D14" s="323"/>
      <c r="E14" s="323"/>
      <c r="F14" s="323"/>
      <c r="G14" s="323"/>
      <c r="H14" s="323"/>
    </row>
    <row r="15" spans="1:8" ht="15.75" x14ac:dyDescent="0.25">
      <c r="A15" s="323" t="s">
        <v>26</v>
      </c>
      <c r="B15" s="323"/>
      <c r="C15" s="323" t="str">
        <f>'Информация о Чемпионате'!B8</f>
        <v xml:space="preserve">10.03.2025 - 14.03.2025 </v>
      </c>
      <c r="D15" s="323"/>
      <c r="E15" s="323"/>
      <c r="F15" s="323"/>
      <c r="G15" s="323"/>
      <c r="H15" s="323"/>
    </row>
    <row r="16" spans="1:8" ht="21" thickBot="1" x14ac:dyDescent="0.3">
      <c r="A16" s="343" t="s">
        <v>542</v>
      </c>
      <c r="B16" s="344"/>
      <c r="C16" s="344"/>
      <c r="D16" s="344"/>
      <c r="E16" s="344"/>
      <c r="F16" s="344"/>
      <c r="G16" s="344"/>
      <c r="H16" s="344"/>
    </row>
    <row r="17" spans="1:8" x14ac:dyDescent="0.25">
      <c r="A17" s="328" t="s">
        <v>9</v>
      </c>
      <c r="B17" s="329"/>
      <c r="C17" s="329"/>
      <c r="D17" s="329"/>
      <c r="E17" s="329"/>
      <c r="F17" s="329"/>
      <c r="G17" s="329"/>
      <c r="H17" s="330"/>
    </row>
    <row r="18" spans="1:8" x14ac:dyDescent="0.25">
      <c r="A18" s="325" t="s">
        <v>412</v>
      </c>
      <c r="B18" s="338"/>
      <c r="C18" s="338"/>
      <c r="D18" s="338"/>
      <c r="E18" s="338"/>
      <c r="F18" s="338"/>
      <c r="G18" s="338"/>
      <c r="H18" s="339"/>
    </row>
    <row r="19" spans="1:8" x14ac:dyDescent="0.25">
      <c r="A19" s="325" t="s">
        <v>411</v>
      </c>
      <c r="B19" s="338"/>
      <c r="C19" s="338"/>
      <c r="D19" s="338"/>
      <c r="E19" s="338"/>
      <c r="F19" s="338"/>
      <c r="G19" s="338"/>
      <c r="H19" s="339"/>
    </row>
    <row r="20" spans="1:8" x14ac:dyDescent="0.25">
      <c r="A20" s="325" t="s">
        <v>8</v>
      </c>
      <c r="B20" s="326"/>
      <c r="C20" s="326"/>
      <c r="D20" s="326"/>
      <c r="E20" s="326"/>
      <c r="F20" s="326"/>
      <c r="G20" s="326"/>
      <c r="H20" s="327"/>
    </row>
    <row r="21" spans="1:8" x14ac:dyDescent="0.25">
      <c r="A21" s="325" t="s">
        <v>95</v>
      </c>
      <c r="B21" s="326"/>
      <c r="C21" s="326"/>
      <c r="D21" s="326"/>
      <c r="E21" s="326"/>
      <c r="F21" s="326"/>
      <c r="G21" s="326"/>
      <c r="H21" s="327"/>
    </row>
    <row r="22" spans="1:8" x14ac:dyDescent="0.25">
      <c r="A22" s="325" t="s">
        <v>38</v>
      </c>
      <c r="B22" s="326"/>
      <c r="C22" s="326"/>
      <c r="D22" s="326"/>
      <c r="E22" s="326"/>
      <c r="F22" s="326"/>
      <c r="G22" s="326"/>
      <c r="H22" s="327"/>
    </row>
    <row r="23" spans="1:8" x14ac:dyDescent="0.25">
      <c r="A23" s="325" t="s">
        <v>413</v>
      </c>
      <c r="B23" s="326"/>
      <c r="C23" s="326"/>
      <c r="D23" s="326"/>
      <c r="E23" s="326"/>
      <c r="F23" s="326"/>
      <c r="G23" s="326"/>
      <c r="H23" s="327"/>
    </row>
    <row r="24" spans="1:8" x14ac:dyDescent="0.25">
      <c r="A24" s="325" t="s">
        <v>94</v>
      </c>
      <c r="B24" s="326"/>
      <c r="C24" s="326"/>
      <c r="D24" s="326"/>
      <c r="E24" s="326"/>
      <c r="F24" s="326"/>
      <c r="G24" s="326"/>
      <c r="H24" s="327"/>
    </row>
    <row r="25" spans="1:8" ht="15.75" thickBot="1" x14ac:dyDescent="0.3">
      <c r="A25" s="340" t="s">
        <v>39</v>
      </c>
      <c r="B25" s="341"/>
      <c r="C25" s="341"/>
      <c r="D25" s="341"/>
      <c r="E25" s="341"/>
      <c r="F25" s="341"/>
      <c r="G25" s="341"/>
      <c r="H25" s="342"/>
    </row>
    <row r="26" spans="1:8" ht="60" x14ac:dyDescent="0.25">
      <c r="A26" s="3" t="s">
        <v>6</v>
      </c>
      <c r="B26" s="3" t="s">
        <v>5</v>
      </c>
      <c r="C26" s="4" t="s">
        <v>4</v>
      </c>
      <c r="D26" s="3" t="s">
        <v>3</v>
      </c>
      <c r="E26" s="5" t="s">
        <v>2</v>
      </c>
      <c r="F26" s="3" t="s">
        <v>1</v>
      </c>
      <c r="G26" s="3" t="s">
        <v>0</v>
      </c>
      <c r="H26" s="3" t="s">
        <v>11</v>
      </c>
    </row>
    <row r="27" spans="1:8" s="24" customFormat="1" ht="45" x14ac:dyDescent="0.25">
      <c r="A27" s="21">
        <v>1</v>
      </c>
      <c r="B27" s="64" t="s">
        <v>96</v>
      </c>
      <c r="C27" s="64" t="s">
        <v>97</v>
      </c>
      <c r="D27" s="189" t="s">
        <v>69</v>
      </c>
      <c r="E27" s="190">
        <v>1</v>
      </c>
      <c r="F27" s="64" t="s">
        <v>58</v>
      </c>
      <c r="G27" s="36">
        <v>6</v>
      </c>
      <c r="H27" s="18"/>
    </row>
    <row r="28" spans="1:8" s="168" customFormat="1" ht="45" x14ac:dyDescent="0.25">
      <c r="A28" s="21">
        <v>2</v>
      </c>
      <c r="B28" s="64" t="s">
        <v>414</v>
      </c>
      <c r="C28" s="64" t="s">
        <v>415</v>
      </c>
      <c r="D28" s="189" t="s">
        <v>69</v>
      </c>
      <c r="E28" s="190">
        <v>1</v>
      </c>
      <c r="F28" s="64" t="s">
        <v>58</v>
      </c>
      <c r="G28" s="36">
        <v>6</v>
      </c>
      <c r="H28" s="18"/>
    </row>
    <row r="29" spans="1:8" s="24" customFormat="1" ht="116.25" customHeight="1" x14ac:dyDescent="0.25">
      <c r="A29" s="21">
        <v>3</v>
      </c>
      <c r="B29" s="64" t="s">
        <v>423</v>
      </c>
      <c r="C29" s="64" t="s">
        <v>416</v>
      </c>
      <c r="D29" s="189" t="s">
        <v>69</v>
      </c>
      <c r="E29" s="191">
        <v>1</v>
      </c>
      <c r="F29" s="192" t="s">
        <v>58</v>
      </c>
      <c r="G29" s="36">
        <v>6</v>
      </c>
      <c r="H29" s="18"/>
    </row>
    <row r="30" spans="1:8" s="168" customFormat="1" ht="116.25" customHeight="1" x14ac:dyDescent="0.25">
      <c r="A30" s="21">
        <v>4</v>
      </c>
      <c r="B30" s="193" t="s">
        <v>424</v>
      </c>
      <c r="C30" s="64" t="s">
        <v>417</v>
      </c>
      <c r="D30" s="189" t="s">
        <v>69</v>
      </c>
      <c r="E30" s="191">
        <v>1</v>
      </c>
      <c r="F30" s="192" t="s">
        <v>58</v>
      </c>
      <c r="G30" s="36">
        <v>6</v>
      </c>
      <c r="H30" s="18"/>
    </row>
    <row r="31" spans="1:8" s="24" customFormat="1" x14ac:dyDescent="0.25">
      <c r="A31" s="21">
        <v>5</v>
      </c>
      <c r="B31" s="192" t="s">
        <v>98</v>
      </c>
      <c r="C31" s="64" t="s">
        <v>99</v>
      </c>
      <c r="D31" s="189" t="s">
        <v>69</v>
      </c>
      <c r="E31" s="191">
        <v>2</v>
      </c>
      <c r="F31" s="192" t="s">
        <v>58</v>
      </c>
      <c r="G31" s="36">
        <v>12</v>
      </c>
      <c r="H31" s="18"/>
    </row>
    <row r="32" spans="1:8" s="24" customFormat="1" x14ac:dyDescent="0.25">
      <c r="A32" s="21">
        <v>6</v>
      </c>
      <c r="B32" s="192" t="s">
        <v>98</v>
      </c>
      <c r="C32" s="64" t="s">
        <v>100</v>
      </c>
      <c r="D32" s="189" t="s">
        <v>69</v>
      </c>
      <c r="E32" s="191">
        <v>2</v>
      </c>
      <c r="F32" s="192" t="s">
        <v>58</v>
      </c>
      <c r="G32" s="49">
        <v>12</v>
      </c>
      <c r="H32" s="19"/>
    </row>
    <row r="33" spans="1:8" s="24" customFormat="1" ht="90" x14ac:dyDescent="0.25">
      <c r="A33" s="21">
        <v>7</v>
      </c>
      <c r="B33" s="64" t="s">
        <v>418</v>
      </c>
      <c r="C33" s="64" t="s">
        <v>735</v>
      </c>
      <c r="D33" s="189" t="s">
        <v>69</v>
      </c>
      <c r="E33" s="191">
        <v>2</v>
      </c>
      <c r="F33" s="192" t="s">
        <v>58</v>
      </c>
      <c r="G33" s="47">
        <v>12</v>
      </c>
      <c r="H33" s="18"/>
    </row>
    <row r="34" spans="1:8" s="168" customFormat="1" ht="90" x14ac:dyDescent="0.25">
      <c r="A34" s="21">
        <v>8</v>
      </c>
      <c r="B34" s="64" t="s">
        <v>419</v>
      </c>
      <c r="C34" s="64" t="s">
        <v>734</v>
      </c>
      <c r="D34" s="189" t="s">
        <v>69</v>
      </c>
      <c r="E34" s="191">
        <v>2</v>
      </c>
      <c r="F34" s="192" t="s">
        <v>58</v>
      </c>
      <c r="G34" s="47">
        <v>12</v>
      </c>
      <c r="H34" s="18"/>
    </row>
    <row r="35" spans="1:8" s="24" customFormat="1" ht="90" x14ac:dyDescent="0.25">
      <c r="A35" s="21">
        <v>9</v>
      </c>
      <c r="B35" s="194" t="s">
        <v>420</v>
      </c>
      <c r="C35" s="64" t="s">
        <v>421</v>
      </c>
      <c r="D35" s="189" t="s">
        <v>69</v>
      </c>
      <c r="E35" s="191">
        <v>1</v>
      </c>
      <c r="F35" s="192" t="s">
        <v>58</v>
      </c>
      <c r="G35" s="36">
        <v>6</v>
      </c>
      <c r="H35" s="18"/>
    </row>
    <row r="36" spans="1:8" s="24" customFormat="1" ht="45" x14ac:dyDescent="0.25">
      <c r="A36" s="21">
        <v>10</v>
      </c>
      <c r="B36" s="192" t="s">
        <v>102</v>
      </c>
      <c r="C36" s="64" t="s">
        <v>422</v>
      </c>
      <c r="D36" s="189" t="s">
        <v>122</v>
      </c>
      <c r="E36" s="191">
        <v>1</v>
      </c>
      <c r="F36" s="192" t="s">
        <v>103</v>
      </c>
      <c r="G36" s="36">
        <v>6</v>
      </c>
      <c r="H36" s="18"/>
    </row>
    <row r="37" spans="1:8" s="24" customFormat="1" ht="90" x14ac:dyDescent="0.25">
      <c r="A37" s="21">
        <v>11</v>
      </c>
      <c r="B37" s="192" t="s">
        <v>426</v>
      </c>
      <c r="C37" s="64" t="s">
        <v>425</v>
      </c>
      <c r="D37" s="189" t="s">
        <v>69</v>
      </c>
      <c r="E37" s="191">
        <v>1</v>
      </c>
      <c r="F37" s="192" t="s">
        <v>58</v>
      </c>
      <c r="G37" s="36">
        <v>6</v>
      </c>
      <c r="H37" s="18"/>
    </row>
    <row r="38" spans="1:8" s="24" customFormat="1" ht="30" x14ac:dyDescent="0.25">
      <c r="A38" s="21">
        <v>12</v>
      </c>
      <c r="B38" s="64" t="s">
        <v>427</v>
      </c>
      <c r="C38" s="64" t="s">
        <v>428</v>
      </c>
      <c r="D38" s="189" t="s">
        <v>69</v>
      </c>
      <c r="E38" s="191">
        <v>1</v>
      </c>
      <c r="F38" s="192" t="s">
        <v>103</v>
      </c>
      <c r="G38" s="36">
        <v>6</v>
      </c>
      <c r="H38" s="18"/>
    </row>
    <row r="39" spans="1:8" s="24" customFormat="1" ht="30" x14ac:dyDescent="0.25">
      <c r="A39" s="21">
        <v>13</v>
      </c>
      <c r="B39" s="64" t="s">
        <v>429</v>
      </c>
      <c r="C39" s="64" t="s">
        <v>430</v>
      </c>
      <c r="D39" s="189" t="s">
        <v>69</v>
      </c>
      <c r="E39" s="191">
        <v>1</v>
      </c>
      <c r="F39" s="192" t="s">
        <v>58</v>
      </c>
      <c r="G39" s="36">
        <v>6</v>
      </c>
      <c r="H39" s="18"/>
    </row>
    <row r="40" spans="1:8" s="24" customFormat="1" ht="30" x14ac:dyDescent="0.25">
      <c r="A40" s="21">
        <v>14</v>
      </c>
      <c r="B40" s="64" t="s">
        <v>104</v>
      </c>
      <c r="C40" s="64" t="s">
        <v>431</v>
      </c>
      <c r="D40" s="189" t="s">
        <v>69</v>
      </c>
      <c r="E40" s="190">
        <v>1</v>
      </c>
      <c r="F40" s="64" t="s">
        <v>58</v>
      </c>
      <c r="G40" s="36">
        <v>6</v>
      </c>
      <c r="H40" s="18"/>
    </row>
    <row r="41" spans="1:8" s="24" customFormat="1" ht="60" x14ac:dyDescent="0.25">
      <c r="A41" s="21">
        <v>15</v>
      </c>
      <c r="B41" s="64" t="s">
        <v>105</v>
      </c>
      <c r="C41" s="198" t="s">
        <v>436</v>
      </c>
      <c r="D41" s="189" t="s">
        <v>69</v>
      </c>
      <c r="E41" s="190">
        <v>1</v>
      </c>
      <c r="F41" s="64" t="s">
        <v>58</v>
      </c>
      <c r="G41" s="36">
        <v>6</v>
      </c>
      <c r="H41" s="18"/>
    </row>
    <row r="42" spans="1:8" s="24" customFormat="1" ht="30" x14ac:dyDescent="0.25">
      <c r="A42" s="21">
        <v>16</v>
      </c>
      <c r="B42" s="64" t="s">
        <v>432</v>
      </c>
      <c r="C42" s="64" t="s">
        <v>433</v>
      </c>
      <c r="D42" s="189" t="s">
        <v>69</v>
      </c>
      <c r="E42" s="190">
        <v>1</v>
      </c>
      <c r="F42" s="64" t="s">
        <v>58</v>
      </c>
      <c r="G42" s="36">
        <v>6</v>
      </c>
      <c r="H42" s="18"/>
    </row>
    <row r="43" spans="1:8" s="24" customFormat="1" ht="30" x14ac:dyDescent="0.25">
      <c r="A43" s="21">
        <v>17</v>
      </c>
      <c r="B43" s="64" t="s">
        <v>434</v>
      </c>
      <c r="C43" s="64" t="s">
        <v>435</v>
      </c>
      <c r="D43" s="189" t="s">
        <v>69</v>
      </c>
      <c r="E43" s="190">
        <v>1</v>
      </c>
      <c r="F43" s="64" t="s">
        <v>58</v>
      </c>
      <c r="G43" s="36">
        <v>6</v>
      </c>
      <c r="H43" s="18"/>
    </row>
    <row r="44" spans="1:8" s="188" customFormat="1" ht="45" x14ac:dyDescent="0.25">
      <c r="A44" s="21">
        <v>18</v>
      </c>
      <c r="B44" s="199" t="s">
        <v>488</v>
      </c>
      <c r="C44" s="199" t="s">
        <v>489</v>
      </c>
      <c r="D44" s="189" t="s">
        <v>69</v>
      </c>
      <c r="E44" s="190">
        <v>1</v>
      </c>
      <c r="F44" s="64" t="s">
        <v>58</v>
      </c>
      <c r="G44" s="36">
        <v>6</v>
      </c>
      <c r="H44" s="18"/>
    </row>
    <row r="45" spans="1:8" s="188" customFormat="1" ht="30" x14ac:dyDescent="0.25">
      <c r="A45" s="21">
        <v>19</v>
      </c>
      <c r="B45" s="64" t="s">
        <v>465</v>
      </c>
      <c r="C45" s="64" t="s">
        <v>464</v>
      </c>
      <c r="D45" s="64" t="s">
        <v>508</v>
      </c>
      <c r="E45" s="190">
        <v>1</v>
      </c>
      <c r="F45" s="64" t="s">
        <v>58</v>
      </c>
      <c r="G45" s="36">
        <v>6</v>
      </c>
      <c r="H45" s="18"/>
    </row>
    <row r="46" spans="1:8" s="24" customFormat="1" x14ac:dyDescent="0.25">
      <c r="A46" s="21">
        <v>20</v>
      </c>
      <c r="B46" s="64" t="s">
        <v>449</v>
      </c>
      <c r="C46" s="64" t="s">
        <v>450</v>
      </c>
      <c r="D46" s="189" t="s">
        <v>69</v>
      </c>
      <c r="E46" s="190">
        <v>1</v>
      </c>
      <c r="F46" s="64" t="s">
        <v>58</v>
      </c>
      <c r="G46" s="36">
        <v>6</v>
      </c>
      <c r="H46" s="18"/>
    </row>
    <row r="47" spans="1:8" s="195" customFormat="1" x14ac:dyDescent="0.25">
      <c r="A47" s="21"/>
      <c r="B47" s="64" t="s">
        <v>652</v>
      </c>
      <c r="C47" s="64"/>
      <c r="D47" s="189" t="s">
        <v>69</v>
      </c>
      <c r="E47" s="190">
        <v>1</v>
      </c>
      <c r="F47" s="64" t="s">
        <v>58</v>
      </c>
      <c r="G47" s="36">
        <v>6</v>
      </c>
      <c r="H47" s="18"/>
    </row>
    <row r="48" spans="1:8" s="24" customFormat="1" ht="60" x14ac:dyDescent="0.25">
      <c r="A48" s="21">
        <v>21</v>
      </c>
      <c r="B48" s="64" t="s">
        <v>106</v>
      </c>
      <c r="C48" s="64" t="s">
        <v>437</v>
      </c>
      <c r="D48" s="189" t="s">
        <v>69</v>
      </c>
      <c r="E48" s="190">
        <v>1</v>
      </c>
      <c r="F48" s="64" t="s">
        <v>58</v>
      </c>
      <c r="G48" s="36">
        <v>6</v>
      </c>
      <c r="H48" s="18"/>
    </row>
    <row r="49" spans="1:8" s="24" customFormat="1" ht="30" x14ac:dyDescent="0.25">
      <c r="A49" s="21">
        <v>22</v>
      </c>
      <c r="B49" s="64" t="s">
        <v>107</v>
      </c>
      <c r="C49" s="64" t="s">
        <v>438</v>
      </c>
      <c r="D49" s="189" t="s">
        <v>69</v>
      </c>
      <c r="E49" s="190">
        <v>1</v>
      </c>
      <c r="F49" s="64" t="s">
        <v>58</v>
      </c>
      <c r="G49" s="36">
        <v>6</v>
      </c>
      <c r="H49" s="18"/>
    </row>
    <row r="50" spans="1:8" s="24" customFormat="1" ht="45" x14ac:dyDescent="0.25">
      <c r="A50" s="21">
        <v>23</v>
      </c>
      <c r="B50" s="64" t="s">
        <v>439</v>
      </c>
      <c r="C50" s="64" t="s">
        <v>440</v>
      </c>
      <c r="D50" s="189" t="s">
        <v>69</v>
      </c>
      <c r="E50" s="190">
        <v>1</v>
      </c>
      <c r="F50" s="64" t="s">
        <v>58</v>
      </c>
      <c r="G50" s="36">
        <v>6</v>
      </c>
      <c r="H50" s="18"/>
    </row>
    <row r="51" spans="1:8" s="24" customFormat="1" x14ac:dyDescent="0.25">
      <c r="A51" s="21">
        <v>24</v>
      </c>
      <c r="B51" s="64" t="s">
        <v>108</v>
      </c>
      <c r="C51" s="64" t="s">
        <v>441</v>
      </c>
      <c r="D51" s="189" t="s">
        <v>69</v>
      </c>
      <c r="E51" s="190">
        <v>1</v>
      </c>
      <c r="F51" s="64" t="s">
        <v>58</v>
      </c>
      <c r="G51" s="36">
        <v>6</v>
      </c>
      <c r="H51" s="18"/>
    </row>
    <row r="52" spans="1:8" s="24" customFormat="1" ht="30" x14ac:dyDescent="0.25">
      <c r="A52" s="21">
        <v>25</v>
      </c>
      <c r="B52" s="64" t="s">
        <v>109</v>
      </c>
      <c r="C52" s="64" t="s">
        <v>442</v>
      </c>
      <c r="D52" s="189" t="s">
        <v>69</v>
      </c>
      <c r="E52" s="190">
        <v>1</v>
      </c>
      <c r="F52" s="64" t="s">
        <v>58</v>
      </c>
      <c r="G52" s="36">
        <v>6</v>
      </c>
      <c r="H52" s="19"/>
    </row>
    <row r="53" spans="1:8" ht="30" x14ac:dyDescent="0.25">
      <c r="A53" s="21">
        <v>26</v>
      </c>
      <c r="B53" s="64" t="s">
        <v>443</v>
      </c>
      <c r="C53" s="64" t="s">
        <v>446</v>
      </c>
      <c r="D53" s="64" t="s">
        <v>508</v>
      </c>
      <c r="E53" s="190">
        <v>2</v>
      </c>
      <c r="F53" s="64" t="s">
        <v>58</v>
      </c>
      <c r="G53" s="36">
        <v>12</v>
      </c>
      <c r="H53" s="48"/>
    </row>
    <row r="54" spans="1:8" s="188" customFormat="1" ht="30" x14ac:dyDescent="0.25">
      <c r="A54" s="21">
        <v>27</v>
      </c>
      <c r="B54" s="64" t="s">
        <v>444</v>
      </c>
      <c r="C54" s="64" t="s">
        <v>445</v>
      </c>
      <c r="D54" s="64" t="s">
        <v>508</v>
      </c>
      <c r="E54" s="190">
        <v>2</v>
      </c>
      <c r="F54" s="64"/>
      <c r="G54" s="36">
        <v>12</v>
      </c>
      <c r="H54" s="48"/>
    </row>
    <row r="55" spans="1:8" s="24" customFormat="1" ht="30" x14ac:dyDescent="0.25">
      <c r="A55" s="21">
        <v>28</v>
      </c>
      <c r="B55" s="64" t="s">
        <v>189</v>
      </c>
      <c r="C55" s="64" t="s">
        <v>447</v>
      </c>
      <c r="D55" s="64" t="s">
        <v>508</v>
      </c>
      <c r="E55" s="190">
        <v>2</v>
      </c>
      <c r="F55" s="64" t="s">
        <v>58</v>
      </c>
      <c r="G55" s="36">
        <v>12</v>
      </c>
      <c r="H55" s="48"/>
    </row>
    <row r="56" spans="1:8" ht="60" x14ac:dyDescent="0.25">
      <c r="A56" s="21">
        <v>29</v>
      </c>
      <c r="B56" s="64" t="s">
        <v>110</v>
      </c>
      <c r="C56" s="64" t="s">
        <v>448</v>
      </c>
      <c r="D56" s="189" t="s">
        <v>69</v>
      </c>
      <c r="E56" s="190">
        <v>1</v>
      </c>
      <c r="F56" s="64" t="s">
        <v>58</v>
      </c>
      <c r="G56" s="36">
        <v>6</v>
      </c>
      <c r="H56" s="48"/>
    </row>
    <row r="57" spans="1:8" ht="90" x14ac:dyDescent="0.25">
      <c r="A57" s="21">
        <v>30</v>
      </c>
      <c r="B57" s="64" t="s">
        <v>451</v>
      </c>
      <c r="C57" s="64" t="s">
        <v>452</v>
      </c>
      <c r="D57" s="64" t="s">
        <v>508</v>
      </c>
      <c r="E57" s="190">
        <v>1</v>
      </c>
      <c r="F57" s="64" t="s">
        <v>58</v>
      </c>
      <c r="G57" s="36">
        <v>6</v>
      </c>
      <c r="H57" s="48"/>
    </row>
    <row r="58" spans="1:8" x14ac:dyDescent="0.25">
      <c r="A58" s="21">
        <v>31</v>
      </c>
      <c r="B58" s="64" t="s">
        <v>212</v>
      </c>
      <c r="C58" s="64"/>
      <c r="D58" s="189" t="s">
        <v>69</v>
      </c>
      <c r="E58" s="190">
        <v>2</v>
      </c>
      <c r="F58" s="64" t="s">
        <v>58</v>
      </c>
      <c r="G58" s="36">
        <v>12</v>
      </c>
      <c r="H58" s="48"/>
    </row>
    <row r="59" spans="1:8" ht="30" x14ac:dyDescent="0.25">
      <c r="A59" s="21">
        <v>32</v>
      </c>
      <c r="B59" s="64" t="s">
        <v>111</v>
      </c>
      <c r="C59" s="64" t="s">
        <v>455</v>
      </c>
      <c r="D59" s="189" t="s">
        <v>69</v>
      </c>
      <c r="E59" s="82">
        <v>1</v>
      </c>
      <c r="F59" s="36" t="s">
        <v>58</v>
      </c>
      <c r="G59" s="36">
        <v>6</v>
      </c>
      <c r="H59" s="48"/>
    </row>
    <row r="60" spans="1:8" ht="30" x14ac:dyDescent="0.25">
      <c r="A60" s="21">
        <v>33</v>
      </c>
      <c r="B60" s="64" t="s">
        <v>112</v>
      </c>
      <c r="C60" s="64" t="s">
        <v>456</v>
      </c>
      <c r="D60" s="189" t="s">
        <v>69</v>
      </c>
      <c r="E60" s="82">
        <v>1</v>
      </c>
      <c r="F60" s="36" t="s">
        <v>58</v>
      </c>
      <c r="G60" s="36">
        <v>6</v>
      </c>
      <c r="H60" s="48"/>
    </row>
    <row r="61" spans="1:8" ht="30" x14ac:dyDescent="0.25">
      <c r="A61" s="21">
        <v>34</v>
      </c>
      <c r="B61" s="64" t="s">
        <v>113</v>
      </c>
      <c r="C61" s="197" t="s">
        <v>457</v>
      </c>
      <c r="D61" s="64" t="s">
        <v>508</v>
      </c>
      <c r="E61" s="82">
        <v>2</v>
      </c>
      <c r="F61" s="36" t="s">
        <v>58</v>
      </c>
      <c r="G61" s="36">
        <v>12</v>
      </c>
      <c r="H61" s="48"/>
    </row>
    <row r="62" spans="1:8" ht="127.5" customHeight="1" x14ac:dyDescent="0.25">
      <c r="A62" s="21">
        <v>35</v>
      </c>
      <c r="B62" s="64" t="s">
        <v>458</v>
      </c>
      <c r="C62" s="64" t="s">
        <v>459</v>
      </c>
      <c r="D62" s="189" t="s">
        <v>460</v>
      </c>
      <c r="E62" s="82">
        <v>1</v>
      </c>
      <c r="F62" s="36" t="s">
        <v>58</v>
      </c>
      <c r="G62" s="36">
        <v>6</v>
      </c>
      <c r="H62" s="48"/>
    </row>
    <row r="63" spans="1:8" ht="30" x14ac:dyDescent="0.25">
      <c r="A63" s="21">
        <v>36</v>
      </c>
      <c r="B63" s="64" t="s">
        <v>114</v>
      </c>
      <c r="C63" s="64" t="s">
        <v>461</v>
      </c>
      <c r="D63" s="64" t="s">
        <v>116</v>
      </c>
      <c r="E63" s="82">
        <v>6</v>
      </c>
      <c r="F63" s="36" t="s">
        <v>117</v>
      </c>
      <c r="G63" s="36">
        <v>30</v>
      </c>
      <c r="H63" s="48"/>
    </row>
    <row r="64" spans="1:8" ht="45" x14ac:dyDescent="0.25">
      <c r="A64" s="21">
        <v>37</v>
      </c>
      <c r="B64" s="64" t="s">
        <v>213</v>
      </c>
      <c r="C64" s="64" t="s">
        <v>462</v>
      </c>
      <c r="D64" s="64" t="s">
        <v>116</v>
      </c>
      <c r="E64" s="82">
        <v>16</v>
      </c>
      <c r="F64" s="36" t="s">
        <v>58</v>
      </c>
      <c r="G64" s="36">
        <v>80</v>
      </c>
      <c r="H64" s="48"/>
    </row>
    <row r="65" spans="1:8" ht="30" x14ac:dyDescent="0.25">
      <c r="A65" s="21">
        <v>38</v>
      </c>
      <c r="B65" s="64" t="s">
        <v>223</v>
      </c>
      <c r="C65" s="64" t="s">
        <v>115</v>
      </c>
      <c r="D65" s="64" t="s">
        <v>116</v>
      </c>
      <c r="E65" s="82">
        <v>4</v>
      </c>
      <c r="F65" s="36" t="s">
        <v>58</v>
      </c>
      <c r="G65" s="36">
        <v>24</v>
      </c>
      <c r="H65" s="48"/>
    </row>
    <row r="66" spans="1:8" ht="30" x14ac:dyDescent="0.25">
      <c r="A66" s="21">
        <v>39</v>
      </c>
      <c r="B66" s="197" t="s">
        <v>453</v>
      </c>
      <c r="C66" s="197" t="s">
        <v>466</v>
      </c>
      <c r="D66" s="197" t="s">
        <v>69</v>
      </c>
      <c r="E66" s="92">
        <v>1</v>
      </c>
      <c r="F66" s="46" t="s">
        <v>58</v>
      </c>
      <c r="G66" s="50">
        <v>6</v>
      </c>
      <c r="H66" s="48"/>
    </row>
    <row r="67" spans="1:8" x14ac:dyDescent="0.25">
      <c r="A67" s="21">
        <v>40</v>
      </c>
      <c r="B67" s="197" t="s">
        <v>118</v>
      </c>
      <c r="C67" s="197" t="s">
        <v>467</v>
      </c>
      <c r="D67" s="197" t="s">
        <v>69</v>
      </c>
      <c r="E67" s="92">
        <v>1</v>
      </c>
      <c r="F67" s="46" t="s">
        <v>58</v>
      </c>
      <c r="G67" s="50">
        <v>1</v>
      </c>
      <c r="H67" s="48"/>
    </row>
    <row r="68" spans="1:8" x14ac:dyDescent="0.25">
      <c r="A68" s="21">
        <v>41</v>
      </c>
      <c r="B68" s="197" t="s">
        <v>119</v>
      </c>
      <c r="C68" s="197" t="s">
        <v>468</v>
      </c>
      <c r="D68" s="197" t="s">
        <v>69</v>
      </c>
      <c r="E68" s="92">
        <v>1</v>
      </c>
      <c r="F68" s="46" t="s">
        <v>120</v>
      </c>
      <c r="G68" s="50">
        <v>6</v>
      </c>
      <c r="H68" s="48"/>
    </row>
    <row r="69" spans="1:8" s="188" customFormat="1" ht="30" x14ac:dyDescent="0.25">
      <c r="A69" s="21">
        <v>42</v>
      </c>
      <c r="B69" s="197" t="s">
        <v>469</v>
      </c>
      <c r="C69" s="197" t="s">
        <v>512</v>
      </c>
      <c r="D69" s="197" t="s">
        <v>69</v>
      </c>
      <c r="E69" s="92">
        <v>1</v>
      </c>
      <c r="F69" s="46" t="s">
        <v>58</v>
      </c>
      <c r="G69" s="50">
        <v>6</v>
      </c>
      <c r="H69" s="48"/>
    </row>
    <row r="70" spans="1:8" s="188" customFormat="1" x14ac:dyDescent="0.25">
      <c r="A70" s="21">
        <v>43</v>
      </c>
      <c r="B70" s="197" t="s">
        <v>624</v>
      </c>
      <c r="C70" s="197" t="s">
        <v>472</v>
      </c>
      <c r="D70" s="197" t="s">
        <v>69</v>
      </c>
      <c r="E70" s="92">
        <v>1</v>
      </c>
      <c r="F70" s="46" t="s">
        <v>58</v>
      </c>
      <c r="G70" s="50">
        <v>6</v>
      </c>
      <c r="H70" s="48"/>
    </row>
    <row r="71" spans="1:8" s="188" customFormat="1" ht="30" x14ac:dyDescent="0.25">
      <c r="A71" s="21">
        <v>44</v>
      </c>
      <c r="B71" s="197" t="s">
        <v>473</v>
      </c>
      <c r="C71" s="197" t="s">
        <v>474</v>
      </c>
      <c r="D71" s="197" t="s">
        <v>69</v>
      </c>
      <c r="E71" s="92">
        <v>1</v>
      </c>
      <c r="F71" s="46" t="s">
        <v>58</v>
      </c>
      <c r="G71" s="50">
        <v>6</v>
      </c>
      <c r="H71" s="48"/>
    </row>
    <row r="72" spans="1:8" s="188" customFormat="1" ht="30" x14ac:dyDescent="0.25">
      <c r="A72" s="21">
        <v>45</v>
      </c>
      <c r="B72" s="197" t="s">
        <v>475</v>
      </c>
      <c r="C72" s="197" t="s">
        <v>476</v>
      </c>
      <c r="D72" s="64" t="s">
        <v>508</v>
      </c>
      <c r="E72" s="92">
        <v>20</v>
      </c>
      <c r="F72" s="46" t="s">
        <v>58</v>
      </c>
      <c r="G72" s="50">
        <v>120</v>
      </c>
      <c r="H72" s="48"/>
    </row>
    <row r="73" spans="1:8" s="188" customFormat="1" ht="45" x14ac:dyDescent="0.25">
      <c r="A73" s="21">
        <v>46</v>
      </c>
      <c r="B73" s="197" t="s">
        <v>478</v>
      </c>
      <c r="C73" s="197" t="s">
        <v>479</v>
      </c>
      <c r="D73" s="197" t="s">
        <v>69</v>
      </c>
      <c r="E73" s="92">
        <v>6</v>
      </c>
      <c r="F73" s="46" t="s">
        <v>58</v>
      </c>
      <c r="G73" s="50">
        <v>12</v>
      </c>
      <c r="H73" s="48"/>
    </row>
    <row r="74" spans="1:8" s="188" customFormat="1" ht="45" x14ac:dyDescent="0.25">
      <c r="A74" s="21">
        <v>47</v>
      </c>
      <c r="B74" s="64" t="s">
        <v>480</v>
      </c>
      <c r="C74" s="64" t="s">
        <v>481</v>
      </c>
      <c r="D74" s="197" t="s">
        <v>69</v>
      </c>
      <c r="E74" s="92">
        <v>4</v>
      </c>
      <c r="F74" s="46" t="s">
        <v>58</v>
      </c>
      <c r="G74" s="50">
        <v>24</v>
      </c>
      <c r="H74" s="48"/>
    </row>
    <row r="75" spans="1:8" s="188" customFormat="1" ht="45" x14ac:dyDescent="0.25">
      <c r="A75" s="21">
        <v>48</v>
      </c>
      <c r="B75" s="221" t="s">
        <v>470</v>
      </c>
      <c r="C75" s="221" t="s">
        <v>471</v>
      </c>
      <c r="D75" s="64" t="s">
        <v>508</v>
      </c>
      <c r="E75" s="92">
        <v>1</v>
      </c>
      <c r="F75" s="46" t="s">
        <v>58</v>
      </c>
      <c r="G75" s="50">
        <v>6</v>
      </c>
      <c r="H75" s="48"/>
    </row>
    <row r="76" spans="1:8" s="188" customFormat="1" ht="30" customHeight="1" x14ac:dyDescent="0.25">
      <c r="A76" s="219">
        <v>49</v>
      </c>
      <c r="B76" s="222" t="s">
        <v>532</v>
      </c>
      <c r="C76" s="199" t="s">
        <v>533</v>
      </c>
      <c r="D76" s="220" t="s">
        <v>69</v>
      </c>
      <c r="E76" s="92">
        <v>1</v>
      </c>
      <c r="F76" s="46" t="s">
        <v>58</v>
      </c>
      <c r="G76" s="50">
        <v>6</v>
      </c>
      <c r="H76" s="48"/>
    </row>
    <row r="77" spans="1:8" s="188" customFormat="1" x14ac:dyDescent="0.25">
      <c r="A77" s="21">
        <v>50</v>
      </c>
      <c r="B77" s="199" t="s">
        <v>482</v>
      </c>
      <c r="C77" s="199" t="s">
        <v>483</v>
      </c>
      <c r="D77" s="197" t="s">
        <v>69</v>
      </c>
      <c r="E77" s="92">
        <v>1</v>
      </c>
      <c r="F77" s="46" t="s">
        <v>58</v>
      </c>
      <c r="G77" s="50">
        <v>6</v>
      </c>
      <c r="H77" s="48"/>
    </row>
    <row r="78" spans="1:8" s="188" customFormat="1" ht="30" x14ac:dyDescent="0.25">
      <c r="A78" s="21">
        <v>51</v>
      </c>
      <c r="B78" s="199" t="s">
        <v>484</v>
      </c>
      <c r="C78" s="199" t="s">
        <v>485</v>
      </c>
      <c r="D78" s="197" t="s">
        <v>69</v>
      </c>
      <c r="E78" s="92">
        <v>1</v>
      </c>
      <c r="F78" s="46" t="s">
        <v>58</v>
      </c>
      <c r="G78" s="50">
        <v>6</v>
      </c>
      <c r="H78" s="48"/>
    </row>
    <row r="79" spans="1:8" s="188" customFormat="1" x14ac:dyDescent="0.25">
      <c r="A79" s="21">
        <v>52</v>
      </c>
      <c r="B79" s="199" t="s">
        <v>486</v>
      </c>
      <c r="C79" s="199" t="s">
        <v>487</v>
      </c>
      <c r="D79" s="197" t="s">
        <v>69</v>
      </c>
      <c r="E79" s="92">
        <v>1</v>
      </c>
      <c r="F79" s="46" t="s">
        <v>58</v>
      </c>
      <c r="G79" s="50">
        <v>6</v>
      </c>
      <c r="H79" s="48"/>
    </row>
    <row r="80" spans="1:8" s="188" customFormat="1" ht="30" x14ac:dyDescent="0.25">
      <c r="A80" s="21">
        <v>53</v>
      </c>
      <c r="B80" s="200" t="s">
        <v>490</v>
      </c>
      <c r="C80" s="199" t="s">
        <v>491</v>
      </c>
      <c r="D80" s="197" t="s">
        <v>69</v>
      </c>
      <c r="E80" s="92">
        <v>1</v>
      </c>
      <c r="F80" s="46" t="s">
        <v>58</v>
      </c>
      <c r="G80" s="50">
        <v>6</v>
      </c>
      <c r="H80" s="48"/>
    </row>
    <row r="81" spans="1:8" s="188" customFormat="1" ht="30" x14ac:dyDescent="0.25">
      <c r="A81" s="21">
        <v>54</v>
      </c>
      <c r="B81" s="199" t="s">
        <v>492</v>
      </c>
      <c r="C81" s="201" t="s">
        <v>493</v>
      </c>
      <c r="D81" s="197" t="s">
        <v>69</v>
      </c>
      <c r="E81" s="92">
        <v>1</v>
      </c>
      <c r="F81" s="46" t="s">
        <v>58</v>
      </c>
      <c r="G81" s="50">
        <v>6</v>
      </c>
      <c r="H81" s="48"/>
    </row>
    <row r="82" spans="1:8" s="188" customFormat="1" x14ac:dyDescent="0.25">
      <c r="A82" s="21">
        <v>55</v>
      </c>
      <c r="B82" s="199" t="s">
        <v>494</v>
      </c>
      <c r="C82" s="202" t="s">
        <v>495</v>
      </c>
      <c r="D82" s="197" t="s">
        <v>69</v>
      </c>
      <c r="E82" s="92">
        <v>2</v>
      </c>
      <c r="F82" s="46" t="s">
        <v>58</v>
      </c>
      <c r="G82" s="50">
        <v>12</v>
      </c>
      <c r="H82" s="48"/>
    </row>
    <row r="83" spans="1:8" s="24" customFormat="1" ht="30" x14ac:dyDescent="0.25">
      <c r="A83" s="21">
        <v>56</v>
      </c>
      <c r="B83" s="64" t="s">
        <v>463</v>
      </c>
      <c r="C83" s="64" t="s">
        <v>477</v>
      </c>
      <c r="D83" s="189" t="s">
        <v>460</v>
      </c>
      <c r="E83" s="82">
        <v>2</v>
      </c>
      <c r="F83" s="36" t="s">
        <v>58</v>
      </c>
      <c r="G83" s="36">
        <v>12</v>
      </c>
      <c r="H83" s="48"/>
    </row>
    <row r="84" spans="1:8" s="24" customFormat="1" ht="30" x14ac:dyDescent="0.25">
      <c r="A84" s="21">
        <v>57</v>
      </c>
      <c r="B84" s="64" t="s">
        <v>123</v>
      </c>
      <c r="C84" s="64" t="s">
        <v>73</v>
      </c>
      <c r="D84" s="189" t="s">
        <v>69</v>
      </c>
      <c r="E84" s="82">
        <v>1</v>
      </c>
      <c r="F84" s="36" t="s">
        <v>58</v>
      </c>
      <c r="G84" s="29">
        <v>6</v>
      </c>
      <c r="H84" s="48"/>
    </row>
    <row r="85" spans="1:8" s="24" customFormat="1" ht="30.75" customHeight="1" x14ac:dyDescent="0.25">
      <c r="A85" s="21">
        <v>58</v>
      </c>
      <c r="B85" s="64" t="s">
        <v>124</v>
      </c>
      <c r="C85" s="64" t="s">
        <v>73</v>
      </c>
      <c r="D85" s="189" t="s">
        <v>69</v>
      </c>
      <c r="E85" s="82">
        <v>1</v>
      </c>
      <c r="F85" s="36" t="s">
        <v>58</v>
      </c>
      <c r="G85" s="29">
        <v>6</v>
      </c>
      <c r="H85" s="48"/>
    </row>
    <row r="86" spans="1:8" s="188" customFormat="1" ht="30" customHeight="1" x14ac:dyDescent="0.25">
      <c r="A86" s="21">
        <v>59</v>
      </c>
      <c r="B86" s="125" t="s">
        <v>408</v>
      </c>
      <c r="C86" s="223" t="s">
        <v>409</v>
      </c>
      <c r="D86" s="64" t="s">
        <v>508</v>
      </c>
      <c r="E86" s="82">
        <v>1</v>
      </c>
      <c r="F86" s="36" t="s">
        <v>58</v>
      </c>
      <c r="G86" s="214">
        <v>6</v>
      </c>
      <c r="H86" s="48"/>
    </row>
    <row r="87" spans="1:8" s="188" customFormat="1" ht="70.5" customHeight="1" x14ac:dyDescent="0.25">
      <c r="A87" s="21">
        <v>60</v>
      </c>
      <c r="B87" s="125" t="s">
        <v>505</v>
      </c>
      <c r="C87" s="223" t="s">
        <v>506</v>
      </c>
      <c r="D87" s="64" t="s">
        <v>508</v>
      </c>
      <c r="E87" s="82">
        <v>1</v>
      </c>
      <c r="F87" s="36" t="s">
        <v>58</v>
      </c>
      <c r="G87" s="214">
        <v>6</v>
      </c>
      <c r="H87" s="48"/>
    </row>
    <row r="88" spans="1:8" s="188" customFormat="1" ht="33" customHeight="1" x14ac:dyDescent="0.25">
      <c r="A88" s="21">
        <v>61</v>
      </c>
      <c r="B88" s="125" t="s">
        <v>402</v>
      </c>
      <c r="C88" s="109" t="s">
        <v>403</v>
      </c>
      <c r="D88" s="64" t="s">
        <v>508</v>
      </c>
      <c r="E88" s="82">
        <v>1</v>
      </c>
      <c r="F88" s="36" t="s">
        <v>58</v>
      </c>
      <c r="G88" s="214">
        <v>6</v>
      </c>
      <c r="H88" s="48"/>
    </row>
    <row r="89" spans="1:8" s="188" customFormat="1" ht="33.75" customHeight="1" x14ac:dyDescent="0.25">
      <c r="A89" s="21">
        <v>62</v>
      </c>
      <c r="B89" s="109" t="s">
        <v>404</v>
      </c>
      <c r="C89" s="109" t="s">
        <v>405</v>
      </c>
      <c r="D89" s="64" t="s">
        <v>508</v>
      </c>
      <c r="E89" s="82">
        <v>1</v>
      </c>
      <c r="F89" s="36" t="s">
        <v>58</v>
      </c>
      <c r="G89" s="214">
        <v>6</v>
      </c>
      <c r="H89" s="48"/>
    </row>
    <row r="90" spans="1:8" s="188" customFormat="1" ht="45" customHeight="1" x14ac:dyDescent="0.25">
      <c r="A90" s="21">
        <v>63</v>
      </c>
      <c r="B90" s="125" t="s">
        <v>365</v>
      </c>
      <c r="C90" s="109" t="s">
        <v>507</v>
      </c>
      <c r="D90" s="64" t="s">
        <v>508</v>
      </c>
      <c r="E90" s="82">
        <v>1</v>
      </c>
      <c r="F90" s="36" t="s">
        <v>58</v>
      </c>
      <c r="G90" s="214">
        <v>6</v>
      </c>
      <c r="H90" s="48"/>
    </row>
    <row r="91" spans="1:8" s="188" customFormat="1" ht="30" x14ac:dyDescent="0.25">
      <c r="A91" s="21">
        <v>64</v>
      </c>
      <c r="B91" s="64" t="s">
        <v>509</v>
      </c>
      <c r="C91" s="64" t="s">
        <v>510</v>
      </c>
      <c r="D91" s="64" t="s">
        <v>508</v>
      </c>
      <c r="E91" s="82">
        <v>2</v>
      </c>
      <c r="F91" s="36" t="s">
        <v>58</v>
      </c>
      <c r="G91" s="214">
        <v>12</v>
      </c>
      <c r="H91" s="48"/>
    </row>
    <row r="92" spans="1:8" s="188" customFormat="1" ht="30" x14ac:dyDescent="0.25">
      <c r="A92" s="21">
        <v>65</v>
      </c>
      <c r="B92" s="64" t="s">
        <v>737</v>
      </c>
      <c r="C92" s="64" t="s">
        <v>511</v>
      </c>
      <c r="D92" s="64" t="s">
        <v>69</v>
      </c>
      <c r="E92" s="82">
        <v>1</v>
      </c>
      <c r="F92" s="36" t="s">
        <v>58</v>
      </c>
      <c r="G92" s="214">
        <v>6</v>
      </c>
      <c r="H92" s="48"/>
    </row>
    <row r="93" spans="1:8" s="188" customFormat="1" ht="45" x14ac:dyDescent="0.25">
      <c r="A93" s="21">
        <v>66</v>
      </c>
      <c r="B93" s="64" t="s">
        <v>513</v>
      </c>
      <c r="C93" s="217" t="s">
        <v>514</v>
      </c>
      <c r="D93" s="64" t="s">
        <v>508</v>
      </c>
      <c r="E93" s="82">
        <v>1</v>
      </c>
      <c r="F93" s="36" t="s">
        <v>58</v>
      </c>
      <c r="G93" s="214">
        <v>5</v>
      </c>
      <c r="H93" s="48"/>
    </row>
    <row r="94" spans="1:8" s="188" customFormat="1" ht="45" x14ac:dyDescent="0.25">
      <c r="A94" s="21">
        <v>67</v>
      </c>
      <c r="B94" s="215" t="s">
        <v>739</v>
      </c>
      <c r="C94" s="199" t="s">
        <v>738</v>
      </c>
      <c r="D94" s="216" t="s">
        <v>69</v>
      </c>
      <c r="E94" s="82">
        <v>2</v>
      </c>
      <c r="F94" s="36" t="s">
        <v>58</v>
      </c>
      <c r="G94" s="214">
        <v>12</v>
      </c>
      <c r="H94" s="48"/>
    </row>
    <row r="95" spans="1:8" s="188" customFormat="1" ht="60" x14ac:dyDescent="0.25">
      <c r="A95" s="21">
        <v>68</v>
      </c>
      <c r="B95" s="215" t="s">
        <v>515</v>
      </c>
      <c r="C95" s="199" t="s">
        <v>516</v>
      </c>
      <c r="D95" s="216" t="s">
        <v>69</v>
      </c>
      <c r="E95" s="82">
        <v>1</v>
      </c>
      <c r="F95" s="36" t="s">
        <v>58</v>
      </c>
      <c r="G95" s="214">
        <v>6</v>
      </c>
      <c r="H95" s="48"/>
    </row>
    <row r="96" spans="1:8" s="188" customFormat="1" ht="60" x14ac:dyDescent="0.25">
      <c r="A96" s="21">
        <v>69</v>
      </c>
      <c r="B96" s="215" t="s">
        <v>517</v>
      </c>
      <c r="C96" s="199" t="s">
        <v>518</v>
      </c>
      <c r="D96" s="216" t="s">
        <v>69</v>
      </c>
      <c r="E96" s="82">
        <v>1</v>
      </c>
      <c r="F96" s="36" t="s">
        <v>58</v>
      </c>
      <c r="G96" s="214">
        <v>6</v>
      </c>
      <c r="H96" s="48"/>
    </row>
    <row r="97" spans="1:8" s="188" customFormat="1" ht="75" x14ac:dyDescent="0.25">
      <c r="A97" s="21">
        <v>70</v>
      </c>
      <c r="B97" s="215" t="s">
        <v>519</v>
      </c>
      <c r="C97" s="199" t="s">
        <v>520</v>
      </c>
      <c r="D97" s="216" t="s">
        <v>69</v>
      </c>
      <c r="E97" s="82">
        <v>2</v>
      </c>
      <c r="F97" s="36" t="s">
        <v>58</v>
      </c>
      <c r="G97" s="214">
        <v>12</v>
      </c>
      <c r="H97" s="48"/>
    </row>
    <row r="98" spans="1:8" s="188" customFormat="1" ht="75" x14ac:dyDescent="0.25">
      <c r="A98" s="21">
        <v>71</v>
      </c>
      <c r="B98" s="215" t="s">
        <v>521</v>
      </c>
      <c r="C98" s="199" t="s">
        <v>522</v>
      </c>
      <c r="D98" s="216" t="s">
        <v>69</v>
      </c>
      <c r="E98" s="82">
        <v>2</v>
      </c>
      <c r="F98" s="36" t="s">
        <v>58</v>
      </c>
      <c r="G98" s="214">
        <v>12</v>
      </c>
      <c r="H98" s="48"/>
    </row>
    <row r="99" spans="1:8" s="188" customFormat="1" ht="45" x14ac:dyDescent="0.25">
      <c r="A99" s="21">
        <v>72</v>
      </c>
      <c r="B99" s="215" t="s">
        <v>524</v>
      </c>
      <c r="C99" s="199" t="s">
        <v>525</v>
      </c>
      <c r="D99" s="218" t="s">
        <v>508</v>
      </c>
      <c r="E99" s="82">
        <v>1</v>
      </c>
      <c r="F99" s="36" t="s">
        <v>58</v>
      </c>
      <c r="G99" s="214">
        <v>6</v>
      </c>
      <c r="H99" s="48"/>
    </row>
    <row r="100" spans="1:8" s="188" customFormat="1" ht="60" x14ac:dyDescent="0.25">
      <c r="A100" s="21">
        <v>73</v>
      </c>
      <c r="B100" s="215" t="s">
        <v>526</v>
      </c>
      <c r="C100" s="199" t="s">
        <v>527</v>
      </c>
      <c r="D100" s="216" t="s">
        <v>69</v>
      </c>
      <c r="E100" s="82">
        <v>1</v>
      </c>
      <c r="F100" s="36" t="s">
        <v>58</v>
      </c>
      <c r="G100" s="214">
        <v>6</v>
      </c>
      <c r="H100" s="48"/>
    </row>
    <row r="101" spans="1:8" s="188" customFormat="1" ht="45" x14ac:dyDescent="0.25">
      <c r="A101" s="21">
        <v>74</v>
      </c>
      <c r="B101" s="215" t="s">
        <v>528</v>
      </c>
      <c r="C101" s="199" t="s">
        <v>529</v>
      </c>
      <c r="D101" s="216" t="s">
        <v>69</v>
      </c>
      <c r="E101" s="82">
        <v>1</v>
      </c>
      <c r="F101" s="36" t="s">
        <v>58</v>
      </c>
      <c r="G101" s="214">
        <v>6</v>
      </c>
      <c r="H101" s="48"/>
    </row>
    <row r="102" spans="1:8" s="188" customFormat="1" ht="45" x14ac:dyDescent="0.25">
      <c r="A102" s="21">
        <v>75</v>
      </c>
      <c r="B102" s="215" t="s">
        <v>530</v>
      </c>
      <c r="C102" s="199" t="s">
        <v>531</v>
      </c>
      <c r="D102" s="216" t="s">
        <v>69</v>
      </c>
      <c r="E102" s="82">
        <v>1</v>
      </c>
      <c r="F102" s="36" t="s">
        <v>58</v>
      </c>
      <c r="G102" s="214">
        <v>6</v>
      </c>
      <c r="H102" s="48"/>
    </row>
    <row r="103" spans="1:8" s="195" customFormat="1" ht="75" x14ac:dyDescent="0.25">
      <c r="A103" s="21">
        <v>76</v>
      </c>
      <c r="B103" s="356" t="s">
        <v>669</v>
      </c>
      <c r="C103" s="200" t="s">
        <v>707</v>
      </c>
      <c r="D103" s="357" t="s">
        <v>69</v>
      </c>
      <c r="E103" s="93">
        <v>4</v>
      </c>
      <c r="F103" s="49" t="s">
        <v>58</v>
      </c>
      <c r="G103" s="358">
        <v>24</v>
      </c>
      <c r="H103" s="48"/>
    </row>
    <row r="104" spans="1:8" s="188" customFormat="1" ht="60" x14ac:dyDescent="0.25">
      <c r="A104" s="219">
        <v>77</v>
      </c>
      <c r="B104" s="199" t="s">
        <v>534</v>
      </c>
      <c r="C104" s="199" t="s">
        <v>535</v>
      </c>
      <c r="D104" s="222" t="s">
        <v>69</v>
      </c>
      <c r="E104" s="99">
        <v>2</v>
      </c>
      <c r="F104" s="140" t="s">
        <v>58</v>
      </c>
      <c r="G104" s="90">
        <v>12</v>
      </c>
      <c r="H104" s="48"/>
    </row>
    <row r="105" spans="1:8" s="195" customFormat="1" x14ac:dyDescent="0.25">
      <c r="A105" s="219">
        <v>78</v>
      </c>
      <c r="B105" s="199" t="s">
        <v>619</v>
      </c>
      <c r="C105" s="199" t="s">
        <v>620</v>
      </c>
      <c r="D105" s="222" t="s">
        <v>69</v>
      </c>
      <c r="E105" s="99">
        <v>1</v>
      </c>
      <c r="F105" s="140" t="s">
        <v>58</v>
      </c>
      <c r="G105" s="90">
        <v>6</v>
      </c>
      <c r="H105" s="48"/>
    </row>
    <row r="106" spans="1:8" s="188" customFormat="1" ht="38.25" x14ac:dyDescent="0.25">
      <c r="A106" s="219">
        <v>79</v>
      </c>
      <c r="B106" s="363" t="s">
        <v>263</v>
      </c>
      <c r="C106" s="364" t="s">
        <v>264</v>
      </c>
      <c r="D106" s="222" t="s">
        <v>460</v>
      </c>
      <c r="E106" s="99">
        <v>1</v>
      </c>
      <c r="F106" s="140" t="s">
        <v>58</v>
      </c>
      <c r="G106" s="90">
        <v>3</v>
      </c>
      <c r="H106" s="48"/>
    </row>
    <row r="107" spans="1:8" s="96" customFormat="1" ht="25.5" x14ac:dyDescent="0.25">
      <c r="A107" s="21">
        <v>80</v>
      </c>
      <c r="B107" s="359" t="s">
        <v>56</v>
      </c>
      <c r="C107" s="359" t="s">
        <v>249</v>
      </c>
      <c r="D107" s="360" t="s">
        <v>57</v>
      </c>
      <c r="E107" s="361">
        <v>1</v>
      </c>
      <c r="F107" s="361" t="s">
        <v>58</v>
      </c>
      <c r="G107" s="362">
        <v>6</v>
      </c>
      <c r="H107" s="48"/>
    </row>
    <row r="108" spans="1:8" s="96" customFormat="1" ht="27" customHeight="1" x14ac:dyDescent="0.25">
      <c r="A108" s="84">
        <v>81</v>
      </c>
      <c r="B108" s="203" t="s">
        <v>59</v>
      </c>
      <c r="C108" s="204" t="s">
        <v>250</v>
      </c>
      <c r="D108" s="205" t="s">
        <v>57</v>
      </c>
      <c r="E108" s="93">
        <v>1</v>
      </c>
      <c r="F108" s="93" t="s">
        <v>58</v>
      </c>
      <c r="G108" s="97">
        <v>5</v>
      </c>
      <c r="H108" s="78"/>
    </row>
    <row r="109" spans="1:8" s="96" customFormat="1" x14ac:dyDescent="0.25">
      <c r="A109" s="88">
        <v>82</v>
      </c>
      <c r="B109" s="206" t="s">
        <v>62</v>
      </c>
      <c r="C109" s="207" t="s">
        <v>63</v>
      </c>
      <c r="D109" s="208" t="s">
        <v>60</v>
      </c>
      <c r="E109" s="94">
        <v>1</v>
      </c>
      <c r="F109" s="99" t="s">
        <v>58</v>
      </c>
      <c r="G109" s="100">
        <v>5</v>
      </c>
      <c r="H109" s="48"/>
    </row>
    <row r="110" spans="1:8" s="96" customFormat="1" ht="59.25" customHeight="1" x14ac:dyDescent="0.25">
      <c r="A110" s="126">
        <v>83</v>
      </c>
      <c r="B110" s="209" t="s">
        <v>498</v>
      </c>
      <c r="C110" s="207" t="s">
        <v>499</v>
      </c>
      <c r="D110" s="208" t="s">
        <v>60</v>
      </c>
      <c r="E110" s="127">
        <v>1</v>
      </c>
      <c r="F110" s="128" t="s">
        <v>58</v>
      </c>
      <c r="G110" s="129">
        <v>6</v>
      </c>
      <c r="H110" s="78"/>
    </row>
    <row r="111" spans="1:8" s="96" customFormat="1" ht="72.75" customHeight="1" x14ac:dyDescent="0.25">
      <c r="A111" s="126">
        <v>84</v>
      </c>
      <c r="B111" s="209" t="s">
        <v>500</v>
      </c>
      <c r="C111" s="365" t="s">
        <v>260</v>
      </c>
      <c r="D111" s="210" t="s">
        <v>501</v>
      </c>
      <c r="E111" s="127">
        <v>1</v>
      </c>
      <c r="F111" s="128" t="s">
        <v>58</v>
      </c>
      <c r="G111" s="129">
        <v>6</v>
      </c>
      <c r="H111" s="78"/>
    </row>
    <row r="112" spans="1:8" s="96" customFormat="1" ht="81.75" customHeight="1" x14ac:dyDescent="0.25">
      <c r="A112" s="126">
        <v>85</v>
      </c>
      <c r="B112" s="209" t="s">
        <v>230</v>
      </c>
      <c r="C112" s="207" t="s">
        <v>502</v>
      </c>
      <c r="D112" s="211" t="s">
        <v>60</v>
      </c>
      <c r="E112" s="127">
        <v>1</v>
      </c>
      <c r="F112" s="128" t="s">
        <v>58</v>
      </c>
      <c r="G112" s="129">
        <v>6</v>
      </c>
      <c r="H112" s="78"/>
    </row>
    <row r="113" spans="1:8" s="96" customFormat="1" ht="81.75" customHeight="1" x14ac:dyDescent="0.25">
      <c r="A113" s="126">
        <v>86</v>
      </c>
      <c r="B113" s="209" t="s">
        <v>494</v>
      </c>
      <c r="C113" s="207" t="s">
        <v>736</v>
      </c>
      <c r="D113" s="211" t="s">
        <v>69</v>
      </c>
      <c r="E113" s="127">
        <v>1</v>
      </c>
      <c r="F113" s="128" t="s">
        <v>58</v>
      </c>
      <c r="G113" s="129">
        <v>6</v>
      </c>
      <c r="H113" s="78"/>
    </row>
    <row r="114" spans="1:8" s="135" customFormat="1" ht="21" customHeight="1" x14ac:dyDescent="0.25">
      <c r="A114" s="130">
        <v>87</v>
      </c>
      <c r="B114" s="212" t="s">
        <v>231</v>
      </c>
      <c r="C114" s="212" t="s">
        <v>232</v>
      </c>
      <c r="D114" s="213" t="s">
        <v>496</v>
      </c>
      <c r="E114" s="131">
        <v>1</v>
      </c>
      <c r="F114" s="132" t="s">
        <v>497</v>
      </c>
      <c r="G114" s="133">
        <v>6</v>
      </c>
      <c r="H114" s="134"/>
    </row>
    <row r="115" spans="1:8" ht="20.25" x14ac:dyDescent="0.25">
      <c r="A115" s="337" t="s">
        <v>7</v>
      </c>
      <c r="B115" s="334"/>
      <c r="C115" s="334"/>
      <c r="D115" s="334"/>
      <c r="E115" s="334"/>
      <c r="F115" s="334"/>
      <c r="G115" s="334"/>
      <c r="H115" s="334"/>
    </row>
    <row r="116" spans="1:8" ht="60" x14ac:dyDescent="0.25">
      <c r="A116" s="3" t="s">
        <v>6</v>
      </c>
      <c r="B116" s="3" t="s">
        <v>5</v>
      </c>
      <c r="C116" s="3" t="s">
        <v>4</v>
      </c>
      <c r="D116" s="3" t="s">
        <v>3</v>
      </c>
      <c r="E116" s="3" t="s">
        <v>2</v>
      </c>
      <c r="F116" s="3" t="s">
        <v>1</v>
      </c>
      <c r="G116" s="3" t="s">
        <v>0</v>
      </c>
      <c r="H116" s="3" t="s">
        <v>11</v>
      </c>
    </row>
    <row r="117" spans="1:8" ht="90" x14ac:dyDescent="0.25">
      <c r="A117" s="23">
        <v>1</v>
      </c>
      <c r="B117" s="35" t="s">
        <v>125</v>
      </c>
      <c r="C117" s="39" t="s">
        <v>126</v>
      </c>
      <c r="D117" s="39" t="s">
        <v>90</v>
      </c>
      <c r="E117" s="95">
        <v>3</v>
      </c>
      <c r="F117" s="39" t="s">
        <v>58</v>
      </c>
      <c r="G117" s="29">
        <v>18</v>
      </c>
      <c r="H117" s="36" t="s">
        <v>127</v>
      </c>
    </row>
    <row r="118" spans="1:8" ht="75" x14ac:dyDescent="0.25">
      <c r="A118" s="20">
        <v>2</v>
      </c>
      <c r="B118" s="35" t="s">
        <v>128</v>
      </c>
      <c r="C118" s="39" t="s">
        <v>129</v>
      </c>
      <c r="D118" s="39" t="s">
        <v>90</v>
      </c>
      <c r="E118" s="95">
        <v>1</v>
      </c>
      <c r="F118" s="39" t="s">
        <v>58</v>
      </c>
      <c r="G118" s="29">
        <v>6</v>
      </c>
      <c r="H118" s="36" t="s">
        <v>127</v>
      </c>
    </row>
    <row r="119" spans="1:8" s="24" customFormat="1" ht="30" x14ac:dyDescent="0.25">
      <c r="A119" s="20">
        <v>3</v>
      </c>
      <c r="B119" s="35" t="s">
        <v>130</v>
      </c>
      <c r="C119" s="39" t="s">
        <v>131</v>
      </c>
      <c r="D119" s="39" t="s">
        <v>90</v>
      </c>
      <c r="E119" s="95">
        <v>6</v>
      </c>
      <c r="F119" s="39" t="s">
        <v>58</v>
      </c>
      <c r="G119" s="29">
        <v>36</v>
      </c>
      <c r="H119" s="36" t="s">
        <v>127</v>
      </c>
    </row>
    <row r="120" spans="1:8" s="24" customFormat="1" ht="30" x14ac:dyDescent="0.25">
      <c r="A120" s="20">
        <v>4</v>
      </c>
      <c r="B120" s="35" t="s">
        <v>541</v>
      </c>
      <c r="C120" s="39" t="s">
        <v>132</v>
      </c>
      <c r="D120" s="39" t="s">
        <v>90</v>
      </c>
      <c r="E120" s="95">
        <v>1</v>
      </c>
      <c r="F120" s="39" t="s">
        <v>58</v>
      </c>
      <c r="G120" s="29">
        <v>6</v>
      </c>
      <c r="H120" s="36" t="s">
        <v>127</v>
      </c>
    </row>
    <row r="121" spans="1:8" s="24" customFormat="1" ht="30" x14ac:dyDescent="0.25">
      <c r="A121" s="20">
        <v>5</v>
      </c>
      <c r="B121" s="35" t="s">
        <v>133</v>
      </c>
      <c r="C121" s="39" t="s">
        <v>134</v>
      </c>
      <c r="D121" s="39" t="s">
        <v>90</v>
      </c>
      <c r="E121" s="95">
        <v>1</v>
      </c>
      <c r="F121" s="39" t="s">
        <v>135</v>
      </c>
      <c r="G121" s="29">
        <v>6</v>
      </c>
      <c r="H121" s="36" t="s">
        <v>127</v>
      </c>
    </row>
    <row r="122" spans="1:8" s="24" customFormat="1" ht="30" x14ac:dyDescent="0.25">
      <c r="A122" s="20">
        <v>6</v>
      </c>
      <c r="B122" s="35" t="s">
        <v>136</v>
      </c>
      <c r="C122" s="39" t="s">
        <v>137</v>
      </c>
      <c r="D122" s="39" t="s">
        <v>90</v>
      </c>
      <c r="E122" s="95">
        <v>3</v>
      </c>
      <c r="F122" s="39" t="s">
        <v>135</v>
      </c>
      <c r="G122" s="29">
        <v>18</v>
      </c>
      <c r="H122" s="36" t="s">
        <v>127</v>
      </c>
    </row>
    <row r="123" spans="1:8" s="24" customFormat="1" ht="30" x14ac:dyDescent="0.25">
      <c r="A123" s="20">
        <v>7</v>
      </c>
      <c r="B123" s="35" t="s">
        <v>138</v>
      </c>
      <c r="C123" s="39" t="s">
        <v>139</v>
      </c>
      <c r="D123" s="39" t="s">
        <v>90</v>
      </c>
      <c r="E123" s="95">
        <v>1</v>
      </c>
      <c r="F123" s="39" t="s">
        <v>135</v>
      </c>
      <c r="G123" s="29">
        <v>6</v>
      </c>
      <c r="H123" s="36" t="s">
        <v>127</v>
      </c>
    </row>
    <row r="124" spans="1:8" s="24" customFormat="1" ht="30" x14ac:dyDescent="0.25">
      <c r="A124" s="20">
        <v>8</v>
      </c>
      <c r="B124" s="35" t="s">
        <v>140</v>
      </c>
      <c r="C124" s="39" t="s">
        <v>141</v>
      </c>
      <c r="D124" s="39" t="s">
        <v>90</v>
      </c>
      <c r="E124" s="95">
        <v>3</v>
      </c>
      <c r="F124" s="39" t="s">
        <v>135</v>
      </c>
      <c r="G124" s="29">
        <v>18</v>
      </c>
      <c r="H124" s="36" t="s">
        <v>127</v>
      </c>
    </row>
    <row r="125" spans="1:8" s="24" customFormat="1" ht="30" x14ac:dyDescent="0.25">
      <c r="A125" s="20">
        <v>9</v>
      </c>
      <c r="B125" s="51" t="s">
        <v>142</v>
      </c>
      <c r="C125" s="52" t="s">
        <v>143</v>
      </c>
      <c r="D125" s="39" t="s">
        <v>90</v>
      </c>
      <c r="E125" s="95">
        <v>1</v>
      </c>
      <c r="F125" s="39" t="s">
        <v>135</v>
      </c>
      <c r="G125" s="29">
        <v>6</v>
      </c>
      <c r="H125" s="36" t="s">
        <v>127</v>
      </c>
    </row>
    <row r="126" spans="1:8" ht="30" x14ac:dyDescent="0.25">
      <c r="A126" s="257">
        <v>10</v>
      </c>
      <c r="B126" s="258" t="s">
        <v>144</v>
      </c>
      <c r="C126" s="259" t="s">
        <v>145</v>
      </c>
      <c r="D126" s="87" t="s">
        <v>90</v>
      </c>
      <c r="E126" s="260">
        <v>1</v>
      </c>
      <c r="F126" s="87" t="s">
        <v>58</v>
      </c>
      <c r="G126" s="86">
        <v>6</v>
      </c>
      <c r="H126" s="49" t="s">
        <v>127</v>
      </c>
    </row>
    <row r="127" spans="1:8" s="195" customFormat="1" ht="75" x14ac:dyDescent="0.25">
      <c r="A127" s="262">
        <v>11</v>
      </c>
      <c r="B127" s="263" t="s">
        <v>621</v>
      </c>
      <c r="C127" s="261" t="s">
        <v>622</v>
      </c>
      <c r="D127" s="140" t="s">
        <v>90</v>
      </c>
      <c r="E127" s="99">
        <v>1</v>
      </c>
      <c r="F127" s="140" t="s">
        <v>58</v>
      </c>
      <c r="G127" s="140">
        <v>1</v>
      </c>
      <c r="H127" s="140" t="s">
        <v>623</v>
      </c>
    </row>
    <row r="128" spans="1:8" x14ac:dyDescent="0.25">
      <c r="H128" s="233"/>
    </row>
  </sheetData>
  <mergeCells count="39">
    <mergeCell ref="A115:H115"/>
    <mergeCell ref="A19:H19"/>
    <mergeCell ref="A24:H24"/>
    <mergeCell ref="A25:H25"/>
    <mergeCell ref="A16:H16"/>
    <mergeCell ref="A23:H23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</mergeCells>
  <hyperlinks>
    <hyperlink ref="C41" r:id="rId1" display="https://www.vseinstrumenti.ru/product/teleskopicheskaya-ruchka-gardena-160-290-sm-03720-20-000-00-dlya-kombisistemy-769398/" xr:uid="{065668EB-1854-4D4B-B8AB-9875FE6C2F4C}"/>
  </hyperlinks>
  <pageMargins left="0.23622047244094491" right="0.23622047244094491" top="0.74803149606299213" bottom="0.74803149606299213" header="0.31496062992125984" footer="0.31496062992125984"/>
  <pageSetup paperSize="9" scale="70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12"/>
  <sheetViews>
    <sheetView topLeftCell="A115" zoomScaleNormal="160" workbookViewId="0">
      <selection activeCell="K22" sqref="K22"/>
    </sheetView>
  </sheetViews>
  <sheetFormatPr defaultColWidth="14.42578125" defaultRowHeight="15" x14ac:dyDescent="0.25"/>
  <cols>
    <col min="1" max="1" width="5.140625" style="8" customWidth="1"/>
    <col min="2" max="2" width="52" style="8" customWidth="1"/>
    <col min="3" max="3" width="27.42578125" style="8" customWidth="1"/>
    <col min="4" max="4" width="22" style="8" customWidth="1"/>
    <col min="5" max="5" width="15.42578125" style="8" customWidth="1"/>
    <col min="6" max="6" width="23.42578125" style="8" bestFit="1" customWidth="1"/>
    <col min="7" max="7" width="14.42578125" style="8" customWidth="1"/>
    <col min="8" max="8" width="29.5703125" style="8" customWidth="1"/>
    <col min="9" max="11" width="8.7109375" style="1" customWidth="1"/>
    <col min="12" max="16384" width="14.42578125" style="1"/>
  </cols>
  <sheetData>
    <row r="1" spans="1:8" x14ac:dyDescent="0.25">
      <c r="A1" s="331" t="s">
        <v>10</v>
      </c>
      <c r="B1" s="332"/>
      <c r="C1" s="332"/>
      <c r="D1" s="332"/>
      <c r="E1" s="332"/>
      <c r="F1" s="332"/>
      <c r="G1" s="332"/>
      <c r="H1" s="332"/>
    </row>
    <row r="2" spans="1:8" s="7" customFormat="1" ht="20.25" x14ac:dyDescent="0.3">
      <c r="A2" s="335" t="s">
        <v>30</v>
      </c>
      <c r="B2" s="335"/>
      <c r="C2" s="335"/>
      <c r="D2" s="335"/>
      <c r="E2" s="335"/>
      <c r="F2" s="335"/>
      <c r="G2" s="335"/>
      <c r="H2" s="335"/>
    </row>
    <row r="3" spans="1:8" s="7" customFormat="1" ht="20.25" x14ac:dyDescent="0.25">
      <c r="A3" s="336" t="str">
        <f>'Информация о Чемпионате'!B4</f>
        <v>Региональный этап</v>
      </c>
      <c r="B3" s="336"/>
      <c r="C3" s="336"/>
      <c r="D3" s="336"/>
      <c r="E3" s="336"/>
      <c r="F3" s="336"/>
      <c r="G3" s="336"/>
      <c r="H3" s="336"/>
    </row>
    <row r="4" spans="1:8" s="7" customFormat="1" ht="20.25" x14ac:dyDescent="0.3">
      <c r="A4" s="335" t="s">
        <v>31</v>
      </c>
      <c r="B4" s="335"/>
      <c r="C4" s="335"/>
      <c r="D4" s="335"/>
      <c r="E4" s="335"/>
      <c r="F4" s="335"/>
      <c r="G4" s="335"/>
      <c r="H4" s="335"/>
    </row>
    <row r="5" spans="1:8" ht="20.25" x14ac:dyDescent="0.25">
      <c r="A5" s="333" t="str">
        <f>'Информация о Чемпионате'!B3</f>
        <v>Ландшафтный дизайн</v>
      </c>
      <c r="B5" s="333"/>
      <c r="C5" s="333"/>
      <c r="D5" s="333"/>
      <c r="E5" s="333"/>
      <c r="F5" s="333"/>
      <c r="G5" s="333"/>
      <c r="H5" s="333"/>
    </row>
    <row r="6" spans="1:8" x14ac:dyDescent="0.25">
      <c r="A6" s="323" t="s">
        <v>12</v>
      </c>
      <c r="B6" s="334"/>
      <c r="C6" s="334"/>
      <c r="D6" s="334"/>
      <c r="E6" s="334"/>
      <c r="F6" s="334"/>
      <c r="G6" s="334"/>
      <c r="H6" s="334"/>
    </row>
    <row r="7" spans="1:8" ht="15.75" x14ac:dyDescent="0.25">
      <c r="A7" s="323" t="s">
        <v>28</v>
      </c>
      <c r="B7" s="323"/>
      <c r="C7" s="324" t="str">
        <f>'Информация о Чемпионате'!B5</f>
        <v>Ленинградская область</v>
      </c>
      <c r="D7" s="324"/>
      <c r="E7" s="324"/>
      <c r="F7" s="324"/>
      <c r="G7" s="324"/>
      <c r="H7" s="324"/>
    </row>
    <row r="8" spans="1:8" ht="15.75" x14ac:dyDescent="0.25">
      <c r="A8" s="323" t="s">
        <v>29</v>
      </c>
      <c r="B8" s="323"/>
      <c r="C8" s="323"/>
      <c r="D8" s="324" t="str">
        <f>'Информация о Чемпионате'!B6</f>
        <v>ГБПОУ ЛО  "Лисинский лесной колледж"</v>
      </c>
      <c r="E8" s="324"/>
      <c r="F8" s="324"/>
      <c r="G8" s="324"/>
      <c r="H8" s="324"/>
    </row>
    <row r="9" spans="1:8" ht="15.75" x14ac:dyDescent="0.25">
      <c r="A9" s="323" t="s">
        <v>25</v>
      </c>
      <c r="B9" s="323"/>
      <c r="C9" s="323" t="str">
        <f>'Информация о Чемпионате'!B7</f>
        <v>Ленинградская область,  Тосненский  район, п. Лисино-Корпус ул. Арнольда д.6А</v>
      </c>
      <c r="D9" s="323"/>
      <c r="E9" s="323"/>
      <c r="F9" s="323"/>
      <c r="G9" s="323"/>
      <c r="H9" s="323"/>
    </row>
    <row r="10" spans="1:8" ht="15.75" x14ac:dyDescent="0.25">
      <c r="A10" s="323" t="s">
        <v>27</v>
      </c>
      <c r="B10" s="323"/>
      <c r="C10" s="323" t="str">
        <f>'Информация о Чемпионате'!B9</f>
        <v>Аболишина Юлия Владимировна</v>
      </c>
      <c r="D10" s="323"/>
      <c r="E10" s="323" t="str">
        <f>'Информация о Чемпионате'!B10</f>
        <v>lulchik92@gmail.com</v>
      </c>
      <c r="F10" s="323"/>
      <c r="G10" s="323" t="str">
        <f>'Информация о Чемпионате'!B11</f>
        <v>тел.: +7 931-290 49 82</v>
      </c>
      <c r="H10" s="323"/>
    </row>
    <row r="11" spans="1:8" ht="15.75" customHeight="1" x14ac:dyDescent="0.25">
      <c r="A11" s="323" t="s">
        <v>35</v>
      </c>
      <c r="B11" s="323"/>
      <c r="C11" s="323" t="str">
        <f>'Информация о Чемпионате'!B12</f>
        <v>Малышев Николай Николаевич</v>
      </c>
      <c r="D11" s="323"/>
      <c r="E11" s="323" t="str">
        <f>'Информация о Чемпионате'!B13</f>
        <v xml:space="preserve">nm449031@gmail.com </v>
      </c>
      <c r="F11" s="323"/>
      <c r="G11" s="323" t="str">
        <f>'Информация о Чемпионате'!B14</f>
        <v xml:space="preserve">  тел.: +7 981-905 91 40</v>
      </c>
      <c r="H11" s="323"/>
    </row>
    <row r="12" spans="1:8" ht="15.75" customHeight="1" x14ac:dyDescent="0.25">
      <c r="A12" s="323" t="s">
        <v>42</v>
      </c>
      <c r="B12" s="323"/>
      <c r="C12" s="323">
        <f>'Информация о Чемпионате'!B17</f>
        <v>11</v>
      </c>
      <c r="D12" s="323"/>
      <c r="E12" s="323"/>
      <c r="F12" s="323"/>
      <c r="G12" s="323"/>
      <c r="H12" s="323"/>
    </row>
    <row r="13" spans="1:8" ht="15.75" x14ac:dyDescent="0.25">
      <c r="A13" s="323" t="s">
        <v>16</v>
      </c>
      <c r="B13" s="323"/>
      <c r="C13" s="323">
        <f>'Информация о Чемпионате'!B15</f>
        <v>6</v>
      </c>
      <c r="D13" s="323"/>
      <c r="E13" s="323"/>
      <c r="F13" s="323"/>
      <c r="G13" s="323"/>
      <c r="H13" s="323"/>
    </row>
    <row r="14" spans="1:8" ht="15.75" x14ac:dyDescent="0.25">
      <c r="A14" s="323" t="s">
        <v>17</v>
      </c>
      <c r="B14" s="323"/>
      <c r="C14" s="323">
        <f>'Информация о Чемпионате'!B16</f>
        <v>6</v>
      </c>
      <c r="D14" s="323"/>
      <c r="E14" s="323"/>
      <c r="F14" s="323"/>
      <c r="G14" s="323"/>
      <c r="H14" s="323"/>
    </row>
    <row r="15" spans="1:8" ht="15.75" x14ac:dyDescent="0.25">
      <c r="A15" s="323" t="s">
        <v>26</v>
      </c>
      <c r="B15" s="323"/>
      <c r="C15" s="323" t="str">
        <f>'Информация о Чемпионате'!B8</f>
        <v xml:space="preserve">10.03.2025 - 14.03.2025 </v>
      </c>
      <c r="D15" s="323"/>
      <c r="E15" s="323"/>
      <c r="F15" s="323"/>
      <c r="G15" s="323"/>
      <c r="H15" s="323"/>
    </row>
    <row r="16" spans="1:8" ht="20.25" x14ac:dyDescent="0.25">
      <c r="A16" s="343" t="s">
        <v>557</v>
      </c>
      <c r="B16" s="344"/>
      <c r="C16" s="344"/>
      <c r="D16" s="344"/>
      <c r="E16" s="344"/>
      <c r="F16" s="344"/>
      <c r="G16" s="344"/>
      <c r="H16" s="344"/>
    </row>
    <row r="17" spans="1:8" ht="45" x14ac:dyDescent="0.25">
      <c r="A17" s="3" t="s">
        <v>6</v>
      </c>
      <c r="B17" s="3" t="s">
        <v>5</v>
      </c>
      <c r="C17" s="4" t="s">
        <v>4</v>
      </c>
      <c r="D17" s="5" t="s">
        <v>3</v>
      </c>
      <c r="E17" s="5" t="s">
        <v>2</v>
      </c>
      <c r="F17" s="5" t="s">
        <v>1</v>
      </c>
      <c r="G17" s="5" t="s">
        <v>0</v>
      </c>
      <c r="H17" s="3" t="s">
        <v>11</v>
      </c>
    </row>
    <row r="18" spans="1:8" s="24" customFormat="1" ht="30" x14ac:dyDescent="0.25">
      <c r="A18" s="21">
        <v>1</v>
      </c>
      <c r="B18" s="35" t="s">
        <v>693</v>
      </c>
      <c r="C18" s="35" t="s">
        <v>146</v>
      </c>
      <c r="D18" s="43" t="s">
        <v>122</v>
      </c>
      <c r="E18" s="39">
        <v>5</v>
      </c>
      <c r="F18" s="39" t="s">
        <v>147</v>
      </c>
      <c r="G18" s="49">
        <v>30</v>
      </c>
      <c r="H18" s="252" t="s">
        <v>585</v>
      </c>
    </row>
    <row r="19" spans="1:8" s="24" customFormat="1" ht="30" x14ac:dyDescent="0.25">
      <c r="A19" s="21">
        <v>2</v>
      </c>
      <c r="B19" s="35" t="s">
        <v>148</v>
      </c>
      <c r="C19" s="35" t="s">
        <v>121</v>
      </c>
      <c r="D19" s="43" t="s">
        <v>122</v>
      </c>
      <c r="E19" s="39">
        <v>12</v>
      </c>
      <c r="F19" s="39" t="s">
        <v>149</v>
      </c>
      <c r="G19" s="49">
        <v>72</v>
      </c>
      <c r="H19" s="252" t="s">
        <v>585</v>
      </c>
    </row>
    <row r="20" spans="1:8" s="24" customFormat="1" x14ac:dyDescent="0.25">
      <c r="A20" s="21">
        <v>3</v>
      </c>
      <c r="B20" s="35" t="s">
        <v>214</v>
      </c>
      <c r="C20" s="53" t="s">
        <v>215</v>
      </c>
      <c r="D20" s="43" t="s">
        <v>122</v>
      </c>
      <c r="E20" s="39">
        <v>5</v>
      </c>
      <c r="F20" s="39" t="s">
        <v>150</v>
      </c>
      <c r="G20" s="36">
        <v>30</v>
      </c>
      <c r="H20" s="252" t="s">
        <v>585</v>
      </c>
    </row>
    <row r="21" spans="1:8" s="24" customFormat="1" x14ac:dyDescent="0.25">
      <c r="A21" s="21">
        <v>4</v>
      </c>
      <c r="B21" s="35" t="s">
        <v>151</v>
      </c>
      <c r="C21" s="35" t="s">
        <v>558</v>
      </c>
      <c r="D21" s="43" t="s">
        <v>122</v>
      </c>
      <c r="E21" s="39">
        <v>15</v>
      </c>
      <c r="F21" s="39" t="s">
        <v>58</v>
      </c>
      <c r="G21" s="36">
        <v>90</v>
      </c>
      <c r="H21" s="252" t="s">
        <v>585</v>
      </c>
    </row>
    <row r="22" spans="1:8" s="24" customFormat="1" x14ac:dyDescent="0.25">
      <c r="A22" s="21">
        <v>5</v>
      </c>
      <c r="B22" s="33" t="s">
        <v>543</v>
      </c>
      <c r="C22" s="33" t="s">
        <v>544</v>
      </c>
      <c r="D22" s="43" t="s">
        <v>122</v>
      </c>
      <c r="E22" s="34">
        <v>0.5</v>
      </c>
      <c r="F22" s="34" t="s">
        <v>117</v>
      </c>
      <c r="G22" s="58">
        <v>3</v>
      </c>
      <c r="H22" s="252" t="s">
        <v>585</v>
      </c>
    </row>
    <row r="23" spans="1:8" s="24" customFormat="1" ht="30" x14ac:dyDescent="0.25">
      <c r="A23" s="21">
        <v>6</v>
      </c>
      <c r="B23" s="54" t="s">
        <v>545</v>
      </c>
      <c r="C23" s="54" t="s">
        <v>546</v>
      </c>
      <c r="D23" s="57" t="s">
        <v>122</v>
      </c>
      <c r="E23" s="57">
        <v>0.3</v>
      </c>
      <c r="F23" s="34" t="s">
        <v>117</v>
      </c>
      <c r="G23" s="59">
        <v>1.8</v>
      </c>
      <c r="H23" s="252" t="s">
        <v>585</v>
      </c>
    </row>
    <row r="24" spans="1:8" s="80" customFormat="1" x14ac:dyDescent="0.25">
      <c r="A24" s="21">
        <v>7</v>
      </c>
      <c r="B24" s="83" t="s">
        <v>216</v>
      </c>
      <c r="C24" s="33" t="s">
        <v>217</v>
      </c>
      <c r="D24" s="57" t="s">
        <v>122</v>
      </c>
      <c r="E24" s="57">
        <v>0.2</v>
      </c>
      <c r="F24" s="34" t="s">
        <v>117</v>
      </c>
      <c r="G24" s="59">
        <v>1.2</v>
      </c>
      <c r="H24" s="252" t="s">
        <v>585</v>
      </c>
    </row>
    <row r="25" spans="1:8" s="24" customFormat="1" ht="30" x14ac:dyDescent="0.25">
      <c r="A25" s="21">
        <v>8</v>
      </c>
      <c r="B25" s="35" t="s">
        <v>155</v>
      </c>
      <c r="C25" s="35" t="s">
        <v>156</v>
      </c>
      <c r="D25" s="43" t="s">
        <v>122</v>
      </c>
      <c r="E25" s="39">
        <v>6</v>
      </c>
      <c r="F25" s="39" t="s">
        <v>58</v>
      </c>
      <c r="G25" s="36">
        <v>36</v>
      </c>
      <c r="H25" s="252" t="s">
        <v>585</v>
      </c>
    </row>
    <row r="26" spans="1:8" ht="30" x14ac:dyDescent="0.25">
      <c r="A26" s="21">
        <v>9</v>
      </c>
      <c r="B26" s="35" t="s">
        <v>157</v>
      </c>
      <c r="C26" s="35" t="s">
        <v>153</v>
      </c>
      <c r="D26" s="43" t="s">
        <v>122</v>
      </c>
      <c r="E26" s="39">
        <v>50</v>
      </c>
      <c r="F26" s="39" t="s">
        <v>154</v>
      </c>
      <c r="G26" s="36">
        <v>300</v>
      </c>
      <c r="H26" s="252" t="s">
        <v>585</v>
      </c>
    </row>
    <row r="27" spans="1:8" ht="30" x14ac:dyDescent="0.25">
      <c r="A27" s="21">
        <v>10</v>
      </c>
      <c r="B27" s="35" t="s">
        <v>614</v>
      </c>
      <c r="C27" s="56" t="s">
        <v>158</v>
      </c>
      <c r="D27" s="60" t="s">
        <v>122</v>
      </c>
      <c r="E27" s="56">
        <v>10</v>
      </c>
      <c r="F27" s="56" t="s">
        <v>58</v>
      </c>
      <c r="G27" s="36">
        <v>60</v>
      </c>
      <c r="H27" s="252" t="s">
        <v>585</v>
      </c>
    </row>
    <row r="28" spans="1:8" ht="30" x14ac:dyDescent="0.25">
      <c r="A28" s="21">
        <v>11</v>
      </c>
      <c r="B28" s="33" t="s">
        <v>224</v>
      </c>
      <c r="C28" s="34" t="s">
        <v>159</v>
      </c>
      <c r="D28" s="43" t="s">
        <v>122</v>
      </c>
      <c r="E28" s="39">
        <v>5</v>
      </c>
      <c r="F28" s="39" t="s">
        <v>154</v>
      </c>
      <c r="G28" s="36">
        <v>30</v>
      </c>
      <c r="H28" s="252" t="s">
        <v>585</v>
      </c>
    </row>
    <row r="29" spans="1:8" s="80" customFormat="1" x14ac:dyDescent="0.25">
      <c r="A29" s="21">
        <v>17</v>
      </c>
      <c r="B29" s="33" t="s">
        <v>228</v>
      </c>
      <c r="C29" s="35" t="s">
        <v>227</v>
      </c>
      <c r="D29" s="43" t="s">
        <v>122</v>
      </c>
      <c r="E29" s="39">
        <v>60</v>
      </c>
      <c r="F29" s="39" t="s">
        <v>58</v>
      </c>
      <c r="G29" s="36">
        <v>360</v>
      </c>
      <c r="H29" s="252" t="s">
        <v>585</v>
      </c>
    </row>
    <row r="30" spans="1:8" ht="45" x14ac:dyDescent="0.25">
      <c r="A30" s="21">
        <v>18</v>
      </c>
      <c r="B30" s="35" t="s">
        <v>161</v>
      </c>
      <c r="C30" s="35" t="s">
        <v>547</v>
      </c>
      <c r="D30" s="43" t="s">
        <v>122</v>
      </c>
      <c r="E30" s="39">
        <v>2</v>
      </c>
      <c r="F30" s="39" t="s">
        <v>101</v>
      </c>
      <c r="G30" s="36">
        <v>12</v>
      </c>
      <c r="H30" s="252" t="s">
        <v>585</v>
      </c>
    </row>
    <row r="31" spans="1:8" ht="45" x14ac:dyDescent="0.25">
      <c r="A31" s="21">
        <v>19</v>
      </c>
      <c r="B31" s="35" t="s">
        <v>162</v>
      </c>
      <c r="C31" s="35" t="s">
        <v>548</v>
      </c>
      <c r="D31" s="43" t="s">
        <v>122</v>
      </c>
      <c r="E31" s="39">
        <v>2</v>
      </c>
      <c r="F31" s="39" t="s">
        <v>101</v>
      </c>
      <c r="G31" s="36">
        <v>12</v>
      </c>
      <c r="H31" s="252" t="s">
        <v>585</v>
      </c>
    </row>
    <row r="32" spans="1:8" ht="30" x14ac:dyDescent="0.25">
      <c r="A32" s="21">
        <v>20</v>
      </c>
      <c r="B32" s="35" t="s">
        <v>549</v>
      </c>
      <c r="C32" s="35" t="s">
        <v>550</v>
      </c>
      <c r="D32" s="43" t="s">
        <v>122</v>
      </c>
      <c r="E32" s="39">
        <v>6</v>
      </c>
      <c r="F32" s="39" t="s">
        <v>58</v>
      </c>
      <c r="G32" s="36">
        <v>36</v>
      </c>
      <c r="H32" s="252" t="s">
        <v>585</v>
      </c>
    </row>
    <row r="33" spans="1:8" ht="30" x14ac:dyDescent="0.25">
      <c r="A33" s="21">
        <v>21</v>
      </c>
      <c r="B33" s="73" t="s">
        <v>720</v>
      </c>
      <c r="C33" s="35" t="s">
        <v>551</v>
      </c>
      <c r="D33" s="43" t="s">
        <v>122</v>
      </c>
      <c r="E33" s="39">
        <v>1</v>
      </c>
      <c r="F33" s="39" t="s">
        <v>58</v>
      </c>
      <c r="G33" s="36">
        <v>6</v>
      </c>
      <c r="H33" s="252" t="s">
        <v>585</v>
      </c>
    </row>
    <row r="34" spans="1:8" s="24" customFormat="1" x14ac:dyDescent="0.25">
      <c r="A34" s="21">
        <v>22</v>
      </c>
      <c r="B34" s="54" t="s">
        <v>163</v>
      </c>
      <c r="C34" s="54" t="s">
        <v>164</v>
      </c>
      <c r="D34" s="55" t="s">
        <v>122</v>
      </c>
      <c r="E34" s="61">
        <v>10</v>
      </c>
      <c r="F34" s="39" t="s">
        <v>58</v>
      </c>
      <c r="G34" s="36">
        <v>60</v>
      </c>
      <c r="H34" s="252" t="s">
        <v>585</v>
      </c>
    </row>
    <row r="35" spans="1:8" s="24" customFormat="1" x14ac:dyDescent="0.25">
      <c r="A35" s="21">
        <v>23</v>
      </c>
      <c r="B35" s="54" t="s">
        <v>165</v>
      </c>
      <c r="C35" s="54" t="s">
        <v>166</v>
      </c>
      <c r="D35" s="55" t="s">
        <v>122</v>
      </c>
      <c r="E35" s="57">
        <v>10</v>
      </c>
      <c r="F35" s="39" t="s">
        <v>58</v>
      </c>
      <c r="G35" s="36">
        <v>60</v>
      </c>
      <c r="H35" s="252" t="s">
        <v>585</v>
      </c>
    </row>
    <row r="36" spans="1:8" s="24" customFormat="1" x14ac:dyDescent="0.25">
      <c r="A36" s="21">
        <v>24</v>
      </c>
      <c r="B36" s="54" t="s">
        <v>167</v>
      </c>
      <c r="C36" s="54" t="s">
        <v>168</v>
      </c>
      <c r="D36" s="55" t="s">
        <v>122</v>
      </c>
      <c r="E36" s="57">
        <v>10</v>
      </c>
      <c r="F36" s="39" t="s">
        <v>58</v>
      </c>
      <c r="G36" s="36">
        <v>60</v>
      </c>
      <c r="H36" s="252" t="s">
        <v>585</v>
      </c>
    </row>
    <row r="37" spans="1:8" s="24" customFormat="1" ht="30" x14ac:dyDescent="0.25">
      <c r="A37" s="21">
        <v>25</v>
      </c>
      <c r="B37" s="35" t="s">
        <v>229</v>
      </c>
      <c r="C37" s="35" t="s">
        <v>615</v>
      </c>
      <c r="D37" s="43" t="s">
        <v>122</v>
      </c>
      <c r="E37" s="39">
        <v>25</v>
      </c>
      <c r="F37" s="39" t="s">
        <v>58</v>
      </c>
      <c r="G37" s="36">
        <v>150</v>
      </c>
      <c r="H37" s="252" t="s">
        <v>585</v>
      </c>
    </row>
    <row r="38" spans="1:8" s="81" customFormat="1" ht="30" x14ac:dyDescent="0.25">
      <c r="A38" s="21">
        <v>26</v>
      </c>
      <c r="B38" s="35" t="s">
        <v>719</v>
      </c>
      <c r="C38" s="35" t="s">
        <v>616</v>
      </c>
      <c r="D38" s="43" t="s">
        <v>122</v>
      </c>
      <c r="E38" s="39">
        <v>15</v>
      </c>
      <c r="F38" s="39" t="s">
        <v>58</v>
      </c>
      <c r="G38" s="36">
        <v>90</v>
      </c>
      <c r="H38" s="252" t="s">
        <v>585</v>
      </c>
    </row>
    <row r="39" spans="1:8" s="80" customFormat="1" ht="30" x14ac:dyDescent="0.25">
      <c r="A39" s="21">
        <v>27</v>
      </c>
      <c r="B39" s="234" t="s">
        <v>218</v>
      </c>
      <c r="C39" s="35" t="s">
        <v>121</v>
      </c>
      <c r="D39" s="43" t="s">
        <v>122</v>
      </c>
      <c r="E39" s="39">
        <v>15</v>
      </c>
      <c r="F39" s="39" t="s">
        <v>58</v>
      </c>
      <c r="G39" s="36">
        <v>15</v>
      </c>
      <c r="H39" s="252" t="s">
        <v>585</v>
      </c>
    </row>
    <row r="40" spans="1:8" s="80" customFormat="1" x14ac:dyDescent="0.25">
      <c r="A40" s="21">
        <v>28</v>
      </c>
      <c r="B40" s="234" t="s">
        <v>220</v>
      </c>
      <c r="C40" s="35" t="s">
        <v>219</v>
      </c>
      <c r="D40" s="43" t="s">
        <v>122</v>
      </c>
      <c r="E40" s="39">
        <v>1</v>
      </c>
      <c r="F40" s="39" t="s">
        <v>147</v>
      </c>
      <c r="G40" s="36">
        <v>6</v>
      </c>
      <c r="H40" s="252" t="s">
        <v>585</v>
      </c>
    </row>
    <row r="41" spans="1:8" s="24" customFormat="1" x14ac:dyDescent="0.25">
      <c r="A41" s="21">
        <v>29</v>
      </c>
      <c r="B41" s="35" t="s">
        <v>169</v>
      </c>
      <c r="C41" s="35" t="s">
        <v>170</v>
      </c>
      <c r="D41" s="29" t="s">
        <v>171</v>
      </c>
      <c r="E41" s="39">
        <v>10</v>
      </c>
      <c r="F41" s="39" t="s">
        <v>152</v>
      </c>
      <c r="G41" s="29">
        <v>60</v>
      </c>
      <c r="H41" s="252" t="s">
        <v>585</v>
      </c>
    </row>
    <row r="42" spans="1:8" s="24" customFormat="1" ht="55.5" customHeight="1" x14ac:dyDescent="0.25">
      <c r="A42" s="21">
        <v>30</v>
      </c>
      <c r="B42" s="35" t="s">
        <v>172</v>
      </c>
      <c r="C42" s="35" t="s">
        <v>721</v>
      </c>
      <c r="D42" s="29" t="s">
        <v>171</v>
      </c>
      <c r="E42" s="39">
        <v>2</v>
      </c>
      <c r="F42" s="39" t="s">
        <v>154</v>
      </c>
      <c r="G42" s="29">
        <v>12</v>
      </c>
      <c r="H42" s="252" t="s">
        <v>585</v>
      </c>
    </row>
    <row r="43" spans="1:8" s="24" customFormat="1" ht="45" x14ac:dyDescent="0.25">
      <c r="A43" s="21">
        <v>31</v>
      </c>
      <c r="B43" s="35" t="s">
        <v>173</v>
      </c>
      <c r="C43" s="35" t="s">
        <v>722</v>
      </c>
      <c r="D43" s="29" t="s">
        <v>171</v>
      </c>
      <c r="E43" s="39">
        <v>2</v>
      </c>
      <c r="F43" s="39" t="s">
        <v>58</v>
      </c>
      <c r="G43" s="29">
        <v>12</v>
      </c>
      <c r="H43" s="252" t="s">
        <v>585</v>
      </c>
    </row>
    <row r="44" spans="1:8" s="24" customFormat="1" ht="60" x14ac:dyDescent="0.25">
      <c r="A44" s="21">
        <v>32</v>
      </c>
      <c r="B44" s="35" t="s">
        <v>174</v>
      </c>
      <c r="C44" s="35" t="s">
        <v>723</v>
      </c>
      <c r="D44" s="29" t="s">
        <v>171</v>
      </c>
      <c r="E44" s="39">
        <v>5</v>
      </c>
      <c r="F44" s="39" t="s">
        <v>58</v>
      </c>
      <c r="G44" s="29">
        <v>30</v>
      </c>
      <c r="H44" s="252" t="s">
        <v>585</v>
      </c>
    </row>
    <row r="45" spans="1:8" s="24" customFormat="1" ht="75" x14ac:dyDescent="0.25">
      <c r="A45" s="21">
        <v>33</v>
      </c>
      <c r="B45" s="35" t="s">
        <v>175</v>
      </c>
      <c r="C45" s="35" t="s">
        <v>724</v>
      </c>
      <c r="D45" s="29" t="s">
        <v>171</v>
      </c>
      <c r="E45" s="39">
        <v>3</v>
      </c>
      <c r="F45" s="39" t="s">
        <v>58</v>
      </c>
      <c r="G45" s="29">
        <v>18</v>
      </c>
      <c r="H45" s="252" t="s">
        <v>585</v>
      </c>
    </row>
    <row r="46" spans="1:8" s="24" customFormat="1" ht="89.25" customHeight="1" x14ac:dyDescent="0.25">
      <c r="A46" s="21">
        <v>34</v>
      </c>
      <c r="B46" s="35" t="s">
        <v>176</v>
      </c>
      <c r="C46" s="35" t="s">
        <v>725</v>
      </c>
      <c r="D46" s="29" t="s">
        <v>171</v>
      </c>
      <c r="E46" s="39">
        <v>1</v>
      </c>
      <c r="F46" s="39" t="s">
        <v>58</v>
      </c>
      <c r="G46" s="29">
        <v>6</v>
      </c>
      <c r="H46" s="252" t="s">
        <v>585</v>
      </c>
    </row>
    <row r="47" spans="1:8" s="24" customFormat="1" ht="104.25" customHeight="1" x14ac:dyDescent="0.25">
      <c r="A47" s="21">
        <v>35</v>
      </c>
      <c r="B47" s="85" t="s">
        <v>177</v>
      </c>
      <c r="C47" s="85" t="s">
        <v>726</v>
      </c>
      <c r="D47" s="86" t="s">
        <v>171</v>
      </c>
      <c r="E47" s="87">
        <v>2</v>
      </c>
      <c r="F47" s="87" t="s">
        <v>58</v>
      </c>
      <c r="G47" s="86">
        <v>12</v>
      </c>
      <c r="H47" s="252" t="s">
        <v>585</v>
      </c>
    </row>
    <row r="48" spans="1:8" s="195" customFormat="1" ht="120" x14ac:dyDescent="0.25">
      <c r="A48" s="219">
        <v>36</v>
      </c>
      <c r="B48" s="89" t="s">
        <v>629</v>
      </c>
      <c r="C48" s="89" t="s">
        <v>727</v>
      </c>
      <c r="D48" s="90" t="s">
        <v>122</v>
      </c>
      <c r="E48" s="91">
        <v>1</v>
      </c>
      <c r="F48" s="91" t="s">
        <v>160</v>
      </c>
      <c r="G48" s="90">
        <v>6</v>
      </c>
      <c r="H48" s="252" t="s">
        <v>585</v>
      </c>
    </row>
    <row r="49" spans="1:8" s="195" customFormat="1" x14ac:dyDescent="0.25">
      <c r="A49" s="219">
        <v>37</v>
      </c>
      <c r="B49" s="89" t="s">
        <v>645</v>
      </c>
      <c r="C49" s="89" t="s">
        <v>646</v>
      </c>
      <c r="D49" s="90" t="s">
        <v>122</v>
      </c>
      <c r="E49" s="91">
        <v>1</v>
      </c>
      <c r="F49" s="91" t="s">
        <v>160</v>
      </c>
      <c r="G49" s="90">
        <v>6</v>
      </c>
      <c r="H49" s="252" t="s">
        <v>585</v>
      </c>
    </row>
    <row r="50" spans="1:8" s="195" customFormat="1" x14ac:dyDescent="0.25">
      <c r="A50" s="219">
        <v>38</v>
      </c>
      <c r="B50" s="89" t="s">
        <v>645</v>
      </c>
      <c r="C50" s="89" t="s">
        <v>647</v>
      </c>
      <c r="D50" s="90" t="s">
        <v>122</v>
      </c>
      <c r="E50" s="91">
        <v>4</v>
      </c>
      <c r="F50" s="91" t="s">
        <v>613</v>
      </c>
      <c r="G50" s="90">
        <v>4</v>
      </c>
      <c r="H50" s="252" t="s">
        <v>585</v>
      </c>
    </row>
    <row r="51" spans="1:8" s="195" customFormat="1" x14ac:dyDescent="0.25">
      <c r="A51" s="219">
        <v>39</v>
      </c>
      <c r="B51" s="89" t="s">
        <v>648</v>
      </c>
      <c r="C51" s="89" t="s">
        <v>649</v>
      </c>
      <c r="D51" s="90" t="s">
        <v>122</v>
      </c>
      <c r="E51" s="91">
        <v>2</v>
      </c>
      <c r="F51" s="91" t="s">
        <v>58</v>
      </c>
      <c r="G51" s="90">
        <v>12</v>
      </c>
      <c r="H51" s="252" t="s">
        <v>585</v>
      </c>
    </row>
    <row r="52" spans="1:8" s="24" customFormat="1" ht="30" x14ac:dyDescent="0.25">
      <c r="A52" s="219">
        <v>40</v>
      </c>
      <c r="B52" s="89" t="s">
        <v>178</v>
      </c>
      <c r="C52" s="89" t="s">
        <v>121</v>
      </c>
      <c r="D52" s="90" t="s">
        <v>171</v>
      </c>
      <c r="E52" s="91">
        <v>1</v>
      </c>
      <c r="F52" s="91" t="s">
        <v>154</v>
      </c>
      <c r="G52" s="90">
        <v>6</v>
      </c>
      <c r="H52" s="252" t="s">
        <v>585</v>
      </c>
    </row>
    <row r="53" spans="1:8" s="195" customFormat="1" x14ac:dyDescent="0.25">
      <c r="A53" s="219">
        <v>41</v>
      </c>
      <c r="B53" s="89" t="s">
        <v>636</v>
      </c>
      <c r="C53" s="89"/>
      <c r="D53" s="90" t="s">
        <v>122</v>
      </c>
      <c r="E53" s="91">
        <v>1</v>
      </c>
      <c r="F53" s="91" t="s">
        <v>58</v>
      </c>
      <c r="G53" s="90">
        <v>6</v>
      </c>
      <c r="H53" s="252" t="s">
        <v>585</v>
      </c>
    </row>
    <row r="54" spans="1:8" s="195" customFormat="1" x14ac:dyDescent="0.25">
      <c r="A54" s="219">
        <v>42</v>
      </c>
      <c r="B54" s="89" t="s">
        <v>627</v>
      </c>
      <c r="C54" s="89" t="s">
        <v>628</v>
      </c>
      <c r="D54" s="90" t="s">
        <v>122</v>
      </c>
      <c r="E54" s="91">
        <v>1</v>
      </c>
      <c r="F54" s="91" t="s">
        <v>58</v>
      </c>
      <c r="G54" s="90">
        <v>6</v>
      </c>
      <c r="H54" s="252" t="s">
        <v>585</v>
      </c>
    </row>
    <row r="55" spans="1:8" s="80" customFormat="1" ht="30" x14ac:dyDescent="0.25">
      <c r="A55" s="219">
        <v>43</v>
      </c>
      <c r="B55" s="89" t="s">
        <v>221</v>
      </c>
      <c r="C55" s="89" t="s">
        <v>121</v>
      </c>
      <c r="D55" s="90" t="s">
        <v>171</v>
      </c>
      <c r="E55" s="91">
        <v>20</v>
      </c>
      <c r="F55" s="91" t="s">
        <v>222</v>
      </c>
      <c r="G55" s="90">
        <v>120</v>
      </c>
      <c r="H55" s="252" t="s">
        <v>585</v>
      </c>
    </row>
    <row r="56" spans="1:8" s="195" customFormat="1" ht="30" x14ac:dyDescent="0.25">
      <c r="A56" s="219">
        <v>44</v>
      </c>
      <c r="B56" s="89" t="s">
        <v>630</v>
      </c>
      <c r="C56" s="89" t="s">
        <v>716</v>
      </c>
      <c r="D56" s="90" t="s">
        <v>171</v>
      </c>
      <c r="E56" s="91">
        <v>1</v>
      </c>
      <c r="F56" s="91" t="s">
        <v>160</v>
      </c>
      <c r="G56" s="90">
        <v>6</v>
      </c>
      <c r="H56" s="252" t="s">
        <v>585</v>
      </c>
    </row>
    <row r="57" spans="1:8" s="195" customFormat="1" ht="75" x14ac:dyDescent="0.25">
      <c r="A57" s="219">
        <v>45</v>
      </c>
      <c r="B57" s="89" t="s">
        <v>632</v>
      </c>
      <c r="C57" s="89" t="s">
        <v>717</v>
      </c>
      <c r="D57" s="90" t="s">
        <v>171</v>
      </c>
      <c r="E57" s="91">
        <v>1</v>
      </c>
      <c r="F57" s="91" t="s">
        <v>160</v>
      </c>
      <c r="G57" s="90">
        <v>6</v>
      </c>
      <c r="H57" s="252" t="s">
        <v>585</v>
      </c>
    </row>
    <row r="58" spans="1:8" s="195" customFormat="1" ht="60" x14ac:dyDescent="0.25">
      <c r="A58" s="219">
        <v>46</v>
      </c>
      <c r="B58" s="89" t="s">
        <v>633</v>
      </c>
      <c r="C58" s="89" t="s">
        <v>718</v>
      </c>
      <c r="D58" s="90" t="s">
        <v>171</v>
      </c>
      <c r="E58" s="91">
        <v>1</v>
      </c>
      <c r="F58" s="91" t="s">
        <v>160</v>
      </c>
      <c r="G58" s="90">
        <v>6</v>
      </c>
      <c r="H58" s="252" t="s">
        <v>585</v>
      </c>
    </row>
    <row r="59" spans="1:8" s="195" customFormat="1" ht="60" x14ac:dyDescent="0.25">
      <c r="A59" s="219">
        <v>47</v>
      </c>
      <c r="B59" s="89" t="s">
        <v>638</v>
      </c>
      <c r="C59" s="89" t="s">
        <v>715</v>
      </c>
      <c r="D59" s="90" t="s">
        <v>171</v>
      </c>
      <c r="E59" s="91">
        <v>1</v>
      </c>
      <c r="F59" s="91" t="s">
        <v>58</v>
      </c>
      <c r="G59" s="90">
        <v>6</v>
      </c>
      <c r="H59" s="252" t="s">
        <v>585</v>
      </c>
    </row>
    <row r="60" spans="1:8" s="195" customFormat="1" ht="75" x14ac:dyDescent="0.25">
      <c r="A60" s="219">
        <v>48</v>
      </c>
      <c r="B60" s="89" t="s">
        <v>637</v>
      </c>
      <c r="C60" s="89" t="s">
        <v>714</v>
      </c>
      <c r="D60" s="90" t="s">
        <v>171</v>
      </c>
      <c r="E60" s="91">
        <v>1</v>
      </c>
      <c r="F60" s="91" t="s">
        <v>58</v>
      </c>
      <c r="G60" s="90">
        <v>6</v>
      </c>
      <c r="H60" s="252" t="s">
        <v>585</v>
      </c>
    </row>
    <row r="61" spans="1:8" s="195" customFormat="1" ht="90" customHeight="1" x14ac:dyDescent="0.25">
      <c r="A61" s="219">
        <v>49</v>
      </c>
      <c r="B61" s="89" t="s">
        <v>640</v>
      </c>
      <c r="C61" s="89" t="s">
        <v>713</v>
      </c>
      <c r="D61" s="90" t="s">
        <v>171</v>
      </c>
      <c r="E61" s="91">
        <v>30</v>
      </c>
      <c r="F61" s="91" t="s">
        <v>58</v>
      </c>
      <c r="G61" s="90">
        <v>30</v>
      </c>
      <c r="H61" s="252" t="s">
        <v>585</v>
      </c>
    </row>
    <row r="62" spans="1:8" s="195" customFormat="1" ht="45" x14ac:dyDescent="0.25">
      <c r="A62" s="21">
        <v>50</v>
      </c>
      <c r="B62" s="89" t="s">
        <v>643</v>
      </c>
      <c r="C62" s="89" t="s">
        <v>644</v>
      </c>
      <c r="D62" s="90" t="s">
        <v>171</v>
      </c>
      <c r="E62" s="91">
        <v>20</v>
      </c>
      <c r="F62" s="91" t="s">
        <v>58</v>
      </c>
      <c r="G62" s="90">
        <v>20</v>
      </c>
      <c r="H62" s="252" t="s">
        <v>585</v>
      </c>
    </row>
    <row r="63" spans="1:8" s="195" customFormat="1" x14ac:dyDescent="0.25">
      <c r="A63" s="21">
        <v>51</v>
      </c>
      <c r="B63" s="89" t="s">
        <v>634</v>
      </c>
      <c r="C63" s="89" t="s">
        <v>635</v>
      </c>
      <c r="D63" s="90" t="s">
        <v>171</v>
      </c>
      <c r="E63" s="91">
        <v>20</v>
      </c>
      <c r="F63" s="91" t="s">
        <v>58</v>
      </c>
      <c r="G63" s="90">
        <v>20</v>
      </c>
      <c r="H63" s="252" t="s">
        <v>585</v>
      </c>
    </row>
    <row r="64" spans="1:8" s="188" customFormat="1" x14ac:dyDescent="0.25">
      <c r="A64" s="254">
        <v>52</v>
      </c>
      <c r="B64" s="89" t="s">
        <v>552</v>
      </c>
      <c r="C64" s="89" t="s">
        <v>659</v>
      </c>
      <c r="D64" s="90" t="s">
        <v>171</v>
      </c>
      <c r="E64" s="91">
        <v>1</v>
      </c>
      <c r="F64" s="91" t="s">
        <v>58</v>
      </c>
      <c r="G64" s="90">
        <v>12</v>
      </c>
      <c r="H64" s="252" t="s">
        <v>585</v>
      </c>
    </row>
    <row r="65" spans="1:8" s="188" customFormat="1" ht="30" x14ac:dyDescent="0.25">
      <c r="A65" s="254">
        <v>53</v>
      </c>
      <c r="B65" s="89" t="s">
        <v>553</v>
      </c>
      <c r="C65" s="89" t="s">
        <v>710</v>
      </c>
      <c r="D65" s="90" t="s">
        <v>171</v>
      </c>
      <c r="E65" s="91">
        <v>2</v>
      </c>
      <c r="F65" s="91" t="s">
        <v>58</v>
      </c>
      <c r="G65" s="90">
        <v>12</v>
      </c>
      <c r="H65" s="252" t="s">
        <v>585</v>
      </c>
    </row>
    <row r="66" spans="1:8" s="188" customFormat="1" x14ac:dyDescent="0.25">
      <c r="A66" s="254">
        <v>54</v>
      </c>
      <c r="B66" s="89" t="s">
        <v>554</v>
      </c>
      <c r="C66" s="89" t="s">
        <v>711</v>
      </c>
      <c r="D66" s="90" t="s">
        <v>171</v>
      </c>
      <c r="E66" s="91">
        <v>1</v>
      </c>
      <c r="F66" s="91" t="s">
        <v>58</v>
      </c>
      <c r="G66" s="90">
        <v>6</v>
      </c>
      <c r="H66" s="252" t="s">
        <v>585</v>
      </c>
    </row>
    <row r="67" spans="1:8" s="188" customFormat="1" x14ac:dyDescent="0.25">
      <c r="A67" s="254">
        <v>55</v>
      </c>
      <c r="B67" s="89" t="s">
        <v>555</v>
      </c>
      <c r="C67" s="89" t="s">
        <v>712</v>
      </c>
      <c r="D67" s="90" t="s">
        <v>69</v>
      </c>
      <c r="E67" s="91">
        <v>1</v>
      </c>
      <c r="F67" s="91" t="s">
        <v>671</v>
      </c>
      <c r="G67" s="90">
        <v>1</v>
      </c>
      <c r="H67" s="252" t="s">
        <v>585</v>
      </c>
    </row>
    <row r="68" spans="1:8" s="291" customFormat="1" ht="60" x14ac:dyDescent="0.25">
      <c r="A68" s="254">
        <v>56</v>
      </c>
      <c r="B68" s="89" t="s">
        <v>729</v>
      </c>
      <c r="C68" s="89" t="s">
        <v>730</v>
      </c>
      <c r="D68" s="90" t="s">
        <v>708</v>
      </c>
      <c r="E68" s="91">
        <v>4</v>
      </c>
      <c r="F68" s="91" t="s">
        <v>58</v>
      </c>
      <c r="G68" s="90">
        <v>24</v>
      </c>
      <c r="H68" s="252" t="s">
        <v>585</v>
      </c>
    </row>
    <row r="69" spans="1:8" s="291" customFormat="1" ht="75" x14ac:dyDescent="0.25">
      <c r="A69" s="254">
        <v>57</v>
      </c>
      <c r="B69" s="89" t="s">
        <v>740</v>
      </c>
      <c r="C69" s="89" t="s">
        <v>741</v>
      </c>
      <c r="D69" s="90" t="s">
        <v>122</v>
      </c>
      <c r="E69" s="91">
        <v>8</v>
      </c>
      <c r="F69" s="91" t="s">
        <v>58</v>
      </c>
      <c r="G69" s="90">
        <v>48</v>
      </c>
      <c r="H69" s="252" t="s">
        <v>585</v>
      </c>
    </row>
    <row r="70" spans="1:8" s="96" customFormat="1" ht="39" x14ac:dyDescent="0.25">
      <c r="A70" s="21">
        <v>58</v>
      </c>
      <c r="B70" s="98" t="s">
        <v>211</v>
      </c>
      <c r="C70" s="22" t="s">
        <v>709</v>
      </c>
      <c r="D70" s="94" t="s">
        <v>171</v>
      </c>
      <c r="E70" s="94">
        <v>2</v>
      </c>
      <c r="F70" s="101" t="s">
        <v>58</v>
      </c>
      <c r="G70" s="101">
        <v>12</v>
      </c>
      <c r="H70" s="252" t="s">
        <v>585</v>
      </c>
    </row>
    <row r="71" spans="1:8" ht="20.25" x14ac:dyDescent="0.3">
      <c r="A71" s="345" t="s">
        <v>13</v>
      </c>
      <c r="B71" s="346"/>
      <c r="C71" s="346"/>
      <c r="D71" s="346"/>
      <c r="E71" s="346"/>
      <c r="F71" s="346"/>
      <c r="G71" s="346"/>
      <c r="H71" s="347"/>
    </row>
    <row r="72" spans="1:8" ht="45" x14ac:dyDescent="0.25">
      <c r="A72" s="2" t="s">
        <v>6</v>
      </c>
      <c r="B72" s="2" t="s">
        <v>5</v>
      </c>
      <c r="C72" s="3" t="s">
        <v>4</v>
      </c>
      <c r="D72" s="2" t="s">
        <v>3</v>
      </c>
      <c r="E72" s="2" t="s">
        <v>2</v>
      </c>
      <c r="F72" s="2" t="s">
        <v>1</v>
      </c>
      <c r="G72" s="3" t="s">
        <v>0</v>
      </c>
      <c r="H72" s="3" t="s">
        <v>11</v>
      </c>
    </row>
    <row r="73" spans="1:8" s="6" customFormat="1" x14ac:dyDescent="0.25">
      <c r="A73" s="47">
        <v>1</v>
      </c>
      <c r="B73" s="35" t="s">
        <v>556</v>
      </c>
      <c r="C73" s="239" t="s">
        <v>115</v>
      </c>
      <c r="D73" s="29" t="s">
        <v>122</v>
      </c>
      <c r="E73" s="62" t="s">
        <v>58</v>
      </c>
      <c r="F73" s="63">
        <v>2</v>
      </c>
      <c r="G73" s="29">
        <v>12</v>
      </c>
      <c r="H73" s="252" t="s">
        <v>585</v>
      </c>
    </row>
    <row r="74" spans="1:8" s="6" customFormat="1" ht="30" x14ac:dyDescent="0.25">
      <c r="A74" s="47">
        <v>2</v>
      </c>
      <c r="B74" s="279" t="s">
        <v>179</v>
      </c>
      <c r="C74" s="280" t="s">
        <v>586</v>
      </c>
      <c r="D74" s="281" t="s">
        <v>122</v>
      </c>
      <c r="E74" s="62" t="s">
        <v>58</v>
      </c>
      <c r="F74" s="63">
        <v>1</v>
      </c>
      <c r="G74" s="29">
        <v>6</v>
      </c>
      <c r="H74" s="252" t="s">
        <v>585</v>
      </c>
    </row>
    <row r="75" spans="1:8" s="6" customFormat="1" ht="30" x14ac:dyDescent="0.25">
      <c r="A75" s="47">
        <v>3</v>
      </c>
      <c r="B75" s="279" t="s">
        <v>180</v>
      </c>
      <c r="C75" s="280" t="s">
        <v>587</v>
      </c>
      <c r="D75" s="281" t="s">
        <v>122</v>
      </c>
      <c r="E75" s="62" t="s">
        <v>58</v>
      </c>
      <c r="F75" s="63">
        <v>1</v>
      </c>
      <c r="G75" s="29">
        <v>1</v>
      </c>
      <c r="H75" s="252" t="s">
        <v>585</v>
      </c>
    </row>
    <row r="76" spans="1:8" s="6" customFormat="1" x14ac:dyDescent="0.25">
      <c r="A76" s="47">
        <v>4</v>
      </c>
      <c r="B76" s="279" t="s">
        <v>588</v>
      </c>
      <c r="C76" s="282" t="s">
        <v>589</v>
      </c>
      <c r="D76" s="281" t="s">
        <v>122</v>
      </c>
      <c r="E76" s="62" t="s">
        <v>58</v>
      </c>
      <c r="F76" s="63">
        <v>1</v>
      </c>
      <c r="G76" s="29">
        <v>1</v>
      </c>
      <c r="H76" s="252" t="s">
        <v>585</v>
      </c>
    </row>
    <row r="77" spans="1:8" s="6" customFormat="1" ht="30" x14ac:dyDescent="0.25">
      <c r="A77" s="47">
        <v>5</v>
      </c>
      <c r="B77" s="279" t="s">
        <v>181</v>
      </c>
      <c r="C77" s="280" t="s">
        <v>590</v>
      </c>
      <c r="D77" s="281" t="s">
        <v>122</v>
      </c>
      <c r="E77" s="62" t="s">
        <v>160</v>
      </c>
      <c r="F77" s="63">
        <v>1</v>
      </c>
      <c r="G77" s="29">
        <v>1</v>
      </c>
      <c r="H77" s="252" t="s">
        <v>585</v>
      </c>
    </row>
    <row r="78" spans="1:8" s="6" customFormat="1" ht="30" x14ac:dyDescent="0.25">
      <c r="A78" s="253">
        <v>6</v>
      </c>
      <c r="B78" s="283" t="s">
        <v>591</v>
      </c>
      <c r="C78" s="284" t="s">
        <v>592</v>
      </c>
      <c r="D78" s="285" t="s">
        <v>86</v>
      </c>
      <c r="E78" s="65">
        <v>3</v>
      </c>
      <c r="F78" s="65" t="s">
        <v>160</v>
      </c>
      <c r="G78" s="29">
        <v>3</v>
      </c>
      <c r="H78" s="252" t="s">
        <v>585</v>
      </c>
    </row>
    <row r="79" spans="1:8" s="6" customFormat="1" ht="30" x14ac:dyDescent="0.25">
      <c r="A79" s="47">
        <v>7</v>
      </c>
      <c r="B79" s="286" t="s">
        <v>182</v>
      </c>
      <c r="C79" s="287" t="s">
        <v>593</v>
      </c>
      <c r="D79" s="288" t="s">
        <v>86</v>
      </c>
      <c r="E79" s="36">
        <v>1</v>
      </c>
      <c r="F79" s="36" t="s">
        <v>612</v>
      </c>
      <c r="G79" s="29">
        <v>1</v>
      </c>
      <c r="H79" s="252" t="s">
        <v>585</v>
      </c>
    </row>
    <row r="80" spans="1:8" s="6" customFormat="1" x14ac:dyDescent="0.25">
      <c r="A80" s="47">
        <v>9</v>
      </c>
      <c r="B80" s="289" t="s">
        <v>594</v>
      </c>
      <c r="C80" s="288" t="s">
        <v>595</v>
      </c>
      <c r="D80" s="288" t="s">
        <v>86</v>
      </c>
      <c r="E80" s="36">
        <v>4</v>
      </c>
      <c r="F80" s="36" t="s">
        <v>613</v>
      </c>
      <c r="G80" s="29">
        <v>4</v>
      </c>
      <c r="H80" s="252" t="s">
        <v>585</v>
      </c>
    </row>
    <row r="81" spans="1:8" s="6" customFormat="1" x14ac:dyDescent="0.25">
      <c r="A81" s="47">
        <v>10</v>
      </c>
      <c r="B81" s="289" t="s">
        <v>183</v>
      </c>
      <c r="C81" s="288" t="s">
        <v>61</v>
      </c>
      <c r="D81" s="288" t="s">
        <v>86</v>
      </c>
      <c r="E81" s="36">
        <v>2</v>
      </c>
      <c r="F81" s="36" t="s">
        <v>58</v>
      </c>
      <c r="G81" s="29">
        <v>2</v>
      </c>
      <c r="H81" s="252" t="s">
        <v>585</v>
      </c>
    </row>
    <row r="82" spans="1:8" s="6" customFormat="1" ht="25.5" x14ac:dyDescent="0.25">
      <c r="A82" s="47">
        <v>11</v>
      </c>
      <c r="B82" s="289" t="s">
        <v>596</v>
      </c>
      <c r="C82" s="288" t="s">
        <v>597</v>
      </c>
      <c r="D82" s="288" t="s">
        <v>86</v>
      </c>
      <c r="E82" s="36">
        <v>5</v>
      </c>
      <c r="F82" s="36" t="s">
        <v>160</v>
      </c>
      <c r="G82" s="29">
        <v>5</v>
      </c>
      <c r="H82" s="252" t="s">
        <v>585</v>
      </c>
    </row>
    <row r="83" spans="1:8" s="6" customFormat="1" ht="25.5" x14ac:dyDescent="0.25">
      <c r="A83" s="47">
        <v>12</v>
      </c>
      <c r="B83" s="236" t="s">
        <v>184</v>
      </c>
      <c r="C83" s="41" t="s">
        <v>598</v>
      </c>
      <c r="D83" s="41" t="s">
        <v>86</v>
      </c>
      <c r="E83" s="36">
        <v>10</v>
      </c>
      <c r="F83" s="36" t="s">
        <v>58</v>
      </c>
      <c r="G83" s="29">
        <v>10</v>
      </c>
      <c r="H83" s="252" t="s">
        <v>585</v>
      </c>
    </row>
    <row r="84" spans="1:8" s="6" customFormat="1" ht="25.5" x14ac:dyDescent="0.25">
      <c r="A84" s="47">
        <v>13</v>
      </c>
      <c r="B84" s="236" t="s">
        <v>185</v>
      </c>
      <c r="C84" s="41" t="s">
        <v>599</v>
      </c>
      <c r="D84" s="41" t="s">
        <v>86</v>
      </c>
      <c r="E84" s="36">
        <v>2</v>
      </c>
      <c r="F84" s="36" t="s">
        <v>58</v>
      </c>
      <c r="G84" s="29">
        <v>2</v>
      </c>
      <c r="H84" s="252" t="s">
        <v>585</v>
      </c>
    </row>
    <row r="85" spans="1:8" s="6" customFormat="1" x14ac:dyDescent="0.25">
      <c r="A85" s="47">
        <v>14</v>
      </c>
      <c r="B85" s="236" t="s">
        <v>186</v>
      </c>
      <c r="C85" s="41" t="s">
        <v>61</v>
      </c>
      <c r="D85" s="41" t="s">
        <v>86</v>
      </c>
      <c r="E85" s="36">
        <v>2</v>
      </c>
      <c r="F85" s="36" t="s">
        <v>58</v>
      </c>
      <c r="G85" s="29">
        <v>2</v>
      </c>
      <c r="H85" s="252" t="s">
        <v>585</v>
      </c>
    </row>
    <row r="86" spans="1:8" s="6" customFormat="1" x14ac:dyDescent="0.25">
      <c r="A86" s="47">
        <v>15</v>
      </c>
      <c r="B86" s="236" t="s">
        <v>187</v>
      </c>
      <c r="C86" s="41" t="s">
        <v>61</v>
      </c>
      <c r="D86" s="41" t="s">
        <v>86</v>
      </c>
      <c r="E86" s="36">
        <v>20</v>
      </c>
      <c r="F86" s="36" t="s">
        <v>58</v>
      </c>
      <c r="G86" s="29">
        <v>20</v>
      </c>
      <c r="H86" s="252" t="s">
        <v>585</v>
      </c>
    </row>
    <row r="87" spans="1:8" s="6" customFormat="1" x14ac:dyDescent="0.25">
      <c r="A87" s="47">
        <v>16</v>
      </c>
      <c r="B87" s="236" t="s">
        <v>188</v>
      </c>
      <c r="C87" s="41" t="s">
        <v>61</v>
      </c>
      <c r="D87" s="41" t="s">
        <v>86</v>
      </c>
      <c r="E87" s="36">
        <v>2</v>
      </c>
      <c r="F87" s="36" t="s">
        <v>58</v>
      </c>
      <c r="G87" s="29">
        <v>2</v>
      </c>
      <c r="H87" s="252" t="s">
        <v>585</v>
      </c>
    </row>
    <row r="88" spans="1:8" s="6" customFormat="1" x14ac:dyDescent="0.25">
      <c r="A88" s="47">
        <v>17</v>
      </c>
      <c r="B88" s="44" t="s">
        <v>600</v>
      </c>
      <c r="C88" s="41" t="s">
        <v>601</v>
      </c>
      <c r="D88" s="41" t="s">
        <v>86</v>
      </c>
      <c r="E88" s="36">
        <v>6</v>
      </c>
      <c r="F88" s="36" t="s">
        <v>58</v>
      </c>
      <c r="G88" s="29">
        <v>6</v>
      </c>
      <c r="H88" s="252" t="s">
        <v>585</v>
      </c>
    </row>
    <row r="89" spans="1:8" s="6" customFormat="1" x14ac:dyDescent="0.25">
      <c r="A89" s="47">
        <v>18</v>
      </c>
      <c r="B89" s="236" t="s">
        <v>602</v>
      </c>
      <c r="C89" s="41" t="s">
        <v>603</v>
      </c>
      <c r="D89" s="41" t="s">
        <v>86</v>
      </c>
      <c r="E89" s="36">
        <v>2</v>
      </c>
      <c r="F89" s="36" t="s">
        <v>58</v>
      </c>
      <c r="G89" s="29">
        <v>2</v>
      </c>
      <c r="H89" s="252" t="s">
        <v>585</v>
      </c>
    </row>
    <row r="90" spans="1:8" s="6" customFormat="1" x14ac:dyDescent="0.25">
      <c r="A90" s="47">
        <v>19</v>
      </c>
      <c r="B90" s="236" t="s">
        <v>604</v>
      </c>
      <c r="C90" s="41" t="s">
        <v>605</v>
      </c>
      <c r="D90" s="41" t="s">
        <v>86</v>
      </c>
      <c r="E90" s="36">
        <v>3</v>
      </c>
      <c r="F90" s="36" t="s">
        <v>58</v>
      </c>
      <c r="G90" s="29">
        <v>3</v>
      </c>
      <c r="H90" s="252" t="s">
        <v>585</v>
      </c>
    </row>
    <row r="91" spans="1:8" s="6" customFormat="1" x14ac:dyDescent="0.25">
      <c r="A91" s="47">
        <v>20</v>
      </c>
      <c r="B91" s="236" t="s">
        <v>606</v>
      </c>
      <c r="C91" s="41" t="s">
        <v>607</v>
      </c>
      <c r="D91" s="41" t="s">
        <v>86</v>
      </c>
      <c r="E91" s="36">
        <v>8</v>
      </c>
      <c r="F91" s="36" t="s">
        <v>58</v>
      </c>
      <c r="G91" s="29">
        <v>8</v>
      </c>
      <c r="H91" s="252" t="s">
        <v>585</v>
      </c>
    </row>
    <row r="92" spans="1:8" s="6" customFormat="1" x14ac:dyDescent="0.25">
      <c r="A92" s="47">
        <v>21</v>
      </c>
      <c r="B92" s="236" t="s">
        <v>608</v>
      </c>
      <c r="C92" s="41" t="s">
        <v>609</v>
      </c>
      <c r="D92" s="41" t="s">
        <v>86</v>
      </c>
      <c r="E92" s="36">
        <v>3</v>
      </c>
      <c r="F92" s="36" t="s">
        <v>58</v>
      </c>
      <c r="G92" s="29">
        <v>3</v>
      </c>
      <c r="H92" s="252" t="s">
        <v>585</v>
      </c>
    </row>
    <row r="93" spans="1:8" s="6" customFormat="1" ht="25.5" x14ac:dyDescent="0.25">
      <c r="A93" s="47">
        <v>22</v>
      </c>
      <c r="B93" s="236" t="s">
        <v>610</v>
      </c>
      <c r="C93" s="41" t="s">
        <v>611</v>
      </c>
      <c r="D93" s="66" t="s">
        <v>122</v>
      </c>
      <c r="E93" s="36">
        <v>10</v>
      </c>
      <c r="F93" s="36" t="s">
        <v>728</v>
      </c>
      <c r="G93" s="29">
        <v>10</v>
      </c>
      <c r="H93" s="252" t="s">
        <v>585</v>
      </c>
    </row>
    <row r="94" spans="1:8" s="6" customFormat="1" ht="75" x14ac:dyDescent="0.25">
      <c r="A94" s="47">
        <v>23</v>
      </c>
      <c r="B94" s="236" t="s">
        <v>617</v>
      </c>
      <c r="C94" s="262" t="s">
        <v>699</v>
      </c>
      <c r="D94" s="66" t="s">
        <v>171</v>
      </c>
      <c r="E94" s="36">
        <v>1</v>
      </c>
      <c r="F94" s="36" t="s">
        <v>58</v>
      </c>
      <c r="G94" s="29">
        <v>3</v>
      </c>
      <c r="H94" s="252" t="s">
        <v>585</v>
      </c>
    </row>
    <row r="95" spans="1:8" s="6" customFormat="1" ht="60" x14ac:dyDescent="0.25">
      <c r="A95" s="47">
        <v>24</v>
      </c>
      <c r="B95" s="236" t="s">
        <v>618</v>
      </c>
      <c r="C95" s="262" t="s">
        <v>698</v>
      </c>
      <c r="D95" s="66" t="s">
        <v>171</v>
      </c>
      <c r="E95" s="36">
        <v>1</v>
      </c>
      <c r="F95" s="36" t="s">
        <v>58</v>
      </c>
      <c r="G95" s="29">
        <v>3</v>
      </c>
      <c r="H95" s="252" t="s">
        <v>585</v>
      </c>
    </row>
    <row r="96" spans="1:8" s="6" customFormat="1" x14ac:dyDescent="0.25">
      <c r="A96" s="47">
        <v>25</v>
      </c>
      <c r="B96" s="236" t="s">
        <v>641</v>
      </c>
      <c r="C96" s="41" t="s">
        <v>642</v>
      </c>
      <c r="D96" s="66" t="s">
        <v>171</v>
      </c>
      <c r="E96" s="36">
        <v>1</v>
      </c>
      <c r="F96" s="36" t="s">
        <v>58</v>
      </c>
      <c r="G96" s="29">
        <v>1</v>
      </c>
      <c r="H96" s="252" t="s">
        <v>585</v>
      </c>
    </row>
    <row r="97" spans="1:8" x14ac:dyDescent="0.25">
      <c r="A97" s="47">
        <v>26</v>
      </c>
      <c r="B97" s="235" t="s">
        <v>189</v>
      </c>
      <c r="C97" s="42" t="s">
        <v>190</v>
      </c>
      <c r="D97" s="66" t="s">
        <v>122</v>
      </c>
      <c r="E97" s="66">
        <v>3</v>
      </c>
      <c r="F97" s="66" t="s">
        <v>58</v>
      </c>
      <c r="G97" s="29">
        <v>15</v>
      </c>
      <c r="H97" s="252" t="s">
        <v>585</v>
      </c>
    </row>
    <row r="98" spans="1:8" ht="45" x14ac:dyDescent="0.25">
      <c r="A98" s="3">
        <v>27</v>
      </c>
      <c r="B98" s="3" t="s">
        <v>5</v>
      </c>
      <c r="C98" s="3" t="s">
        <v>4</v>
      </c>
      <c r="D98" s="3" t="s">
        <v>3</v>
      </c>
      <c r="E98" s="3" t="s">
        <v>2</v>
      </c>
      <c r="F98" s="3" t="s">
        <v>1</v>
      </c>
      <c r="G98" s="3" t="s">
        <v>0</v>
      </c>
      <c r="H98" s="3" t="s">
        <v>11</v>
      </c>
    </row>
    <row r="99" spans="1:8" ht="30" x14ac:dyDescent="0.25">
      <c r="A99" s="23">
        <v>28</v>
      </c>
      <c r="B99" s="67" t="s">
        <v>191</v>
      </c>
      <c r="C99" s="68" t="s">
        <v>132</v>
      </c>
      <c r="D99" s="26" t="s">
        <v>90</v>
      </c>
      <c r="E99" s="69">
        <v>1</v>
      </c>
      <c r="F99" s="69" t="s">
        <v>58</v>
      </c>
      <c r="G99" s="26">
        <v>1</v>
      </c>
      <c r="H99" s="26" t="s">
        <v>127</v>
      </c>
    </row>
    <row r="100" spans="1:8" s="24" customFormat="1" ht="90" x14ac:dyDescent="0.25">
      <c r="A100" s="23">
        <v>29</v>
      </c>
      <c r="B100" s="70" t="s">
        <v>192</v>
      </c>
      <c r="C100" s="71" t="s">
        <v>193</v>
      </c>
      <c r="D100" s="26" t="s">
        <v>90</v>
      </c>
      <c r="E100" s="26">
        <v>3</v>
      </c>
      <c r="F100" s="26" t="s">
        <v>58</v>
      </c>
      <c r="G100" s="26">
        <v>18</v>
      </c>
      <c r="H100" s="26" t="s">
        <v>127</v>
      </c>
    </row>
    <row r="101" spans="1:8" s="24" customFormat="1" ht="30" x14ac:dyDescent="0.25">
      <c r="A101" s="366">
        <v>30</v>
      </c>
      <c r="B101" s="70" t="s">
        <v>194</v>
      </c>
      <c r="C101" s="71" t="s">
        <v>131</v>
      </c>
      <c r="D101" s="26" t="s">
        <v>90</v>
      </c>
      <c r="E101" s="26">
        <v>6</v>
      </c>
      <c r="F101" s="26" t="s">
        <v>58</v>
      </c>
      <c r="G101" s="26">
        <v>36</v>
      </c>
      <c r="H101" s="26" t="s">
        <v>127</v>
      </c>
    </row>
    <row r="102" spans="1:8" s="24" customFormat="1" x14ac:dyDescent="0.25">
      <c r="A102" s="366">
        <v>31</v>
      </c>
      <c r="B102" s="72" t="s">
        <v>195</v>
      </c>
      <c r="C102" s="73" t="s">
        <v>145</v>
      </c>
      <c r="D102" s="26" t="s">
        <v>90</v>
      </c>
      <c r="E102" s="26">
        <v>3</v>
      </c>
      <c r="F102" s="26" t="s">
        <v>135</v>
      </c>
      <c r="G102" s="26">
        <v>18</v>
      </c>
      <c r="H102" s="26" t="s">
        <v>127</v>
      </c>
    </row>
    <row r="103" spans="1:8" s="24" customFormat="1" x14ac:dyDescent="0.25">
      <c r="A103" s="366">
        <v>32</v>
      </c>
      <c r="B103" s="72" t="s">
        <v>196</v>
      </c>
      <c r="C103" s="73" t="s">
        <v>197</v>
      </c>
      <c r="D103" s="26" t="s">
        <v>90</v>
      </c>
      <c r="E103" s="26">
        <v>1</v>
      </c>
      <c r="F103" s="26" t="s">
        <v>135</v>
      </c>
      <c r="G103" s="26">
        <v>1</v>
      </c>
      <c r="H103" s="26" t="s">
        <v>127</v>
      </c>
    </row>
    <row r="104" spans="1:8" s="24" customFormat="1" x14ac:dyDescent="0.25">
      <c r="A104" s="366">
        <v>33</v>
      </c>
      <c r="B104" s="72" t="s">
        <v>89</v>
      </c>
      <c r="C104" s="73" t="s">
        <v>115</v>
      </c>
      <c r="D104" s="26" t="s">
        <v>90</v>
      </c>
      <c r="E104" s="26">
        <v>1</v>
      </c>
      <c r="F104" s="26" t="s">
        <v>58</v>
      </c>
      <c r="G104" s="26">
        <v>1</v>
      </c>
      <c r="H104" s="26" t="s">
        <v>127</v>
      </c>
    </row>
    <row r="105" spans="1:8" s="24" customFormat="1" x14ac:dyDescent="0.25">
      <c r="A105" s="367">
        <v>34</v>
      </c>
      <c r="B105" s="74" t="s">
        <v>142</v>
      </c>
      <c r="C105" s="75" t="s">
        <v>143</v>
      </c>
      <c r="D105" s="26" t="s">
        <v>90</v>
      </c>
      <c r="E105" s="26">
        <v>1</v>
      </c>
      <c r="F105" s="26" t="s">
        <v>135</v>
      </c>
      <c r="G105" s="26">
        <v>1</v>
      </c>
      <c r="H105" s="26" t="s">
        <v>127</v>
      </c>
    </row>
    <row r="106" spans="1:8" s="24" customFormat="1" x14ac:dyDescent="0.25">
      <c r="A106" s="101">
        <v>35</v>
      </c>
      <c r="B106" s="271" t="s">
        <v>144</v>
      </c>
      <c r="C106" s="271" t="s">
        <v>145</v>
      </c>
      <c r="D106" s="272" t="s">
        <v>90</v>
      </c>
      <c r="E106" s="272">
        <v>1</v>
      </c>
      <c r="F106" s="272" t="s">
        <v>58</v>
      </c>
      <c r="G106" s="272">
        <v>1</v>
      </c>
      <c r="H106" s="272" t="s">
        <v>127</v>
      </c>
    </row>
    <row r="107" spans="1:8" x14ac:dyDescent="0.25">
      <c r="A107" s="101">
        <v>36</v>
      </c>
      <c r="B107" s="290" t="s">
        <v>658</v>
      </c>
      <c r="C107" s="273" t="s">
        <v>659</v>
      </c>
      <c r="D107" s="101" t="s">
        <v>708</v>
      </c>
      <c r="E107" s="101">
        <v>1</v>
      </c>
      <c r="F107" s="273" t="s">
        <v>660</v>
      </c>
      <c r="G107" s="273">
        <v>1</v>
      </c>
      <c r="H107" s="252" t="s">
        <v>585</v>
      </c>
    </row>
    <row r="108" spans="1:8" x14ac:dyDescent="0.25">
      <c r="A108" s="101">
        <v>37</v>
      </c>
      <c r="B108" s="290" t="s">
        <v>661</v>
      </c>
      <c r="C108" s="101" t="s">
        <v>662</v>
      </c>
      <c r="D108" s="101" t="s">
        <v>708</v>
      </c>
      <c r="E108" s="101">
        <v>1</v>
      </c>
      <c r="F108" s="101" t="s">
        <v>160</v>
      </c>
      <c r="G108" s="101">
        <v>1</v>
      </c>
      <c r="H108" s="239" t="s">
        <v>585</v>
      </c>
    </row>
    <row r="109" spans="1:8" ht="30" x14ac:dyDescent="0.25">
      <c r="A109" s="101">
        <v>38</v>
      </c>
      <c r="B109" s="290" t="s">
        <v>664</v>
      </c>
      <c r="C109" s="262" t="s">
        <v>663</v>
      </c>
      <c r="D109" s="101" t="s">
        <v>708</v>
      </c>
      <c r="E109" s="101">
        <v>1</v>
      </c>
      <c r="F109" s="101" t="s">
        <v>101</v>
      </c>
      <c r="G109" s="101">
        <v>6</v>
      </c>
      <c r="H109" s="239" t="s">
        <v>585</v>
      </c>
    </row>
    <row r="110" spans="1:8" ht="60" x14ac:dyDescent="0.25">
      <c r="A110" s="101">
        <v>39</v>
      </c>
      <c r="B110" s="368" t="s">
        <v>666</v>
      </c>
      <c r="C110" s="369" t="s">
        <v>743</v>
      </c>
      <c r="D110" s="370" t="s">
        <v>708</v>
      </c>
      <c r="E110" s="370">
        <v>15</v>
      </c>
      <c r="F110" s="370" t="s">
        <v>667</v>
      </c>
      <c r="G110" s="370">
        <v>15</v>
      </c>
      <c r="H110" s="239" t="s">
        <v>585</v>
      </c>
    </row>
    <row r="111" spans="1:8" ht="45" x14ac:dyDescent="0.25">
      <c r="A111" s="101">
        <v>40</v>
      </c>
      <c r="B111" s="273" t="s">
        <v>668</v>
      </c>
      <c r="C111" s="262" t="s">
        <v>742</v>
      </c>
      <c r="D111" s="101" t="s">
        <v>708</v>
      </c>
      <c r="E111" s="101">
        <v>6</v>
      </c>
      <c r="F111" s="101" t="s">
        <v>667</v>
      </c>
      <c r="G111" s="101">
        <v>6</v>
      </c>
      <c r="H111" s="245" t="s">
        <v>585</v>
      </c>
    </row>
    <row r="112" spans="1:8" x14ac:dyDescent="0.25">
      <c r="A112" s="268"/>
    </row>
  </sheetData>
  <mergeCells count="30">
    <mergeCell ref="A71:H71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pageMargins left="0.23622047244094491" right="0.23622047244094491" top="0.74803149606299213" bottom="0.74803149606299213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3"/>
  <sheetViews>
    <sheetView tabSelected="1" topLeftCell="A4" zoomScale="87" zoomScaleNormal="87" workbookViewId="0">
      <selection activeCell="K19" sqref="K19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349" t="s">
        <v>10</v>
      </c>
      <c r="B1" s="350"/>
      <c r="C1" s="350"/>
      <c r="D1" s="350"/>
      <c r="E1" s="350"/>
      <c r="F1" s="350"/>
      <c r="G1" s="350"/>
    </row>
    <row r="2" spans="1:8" s="7" customFormat="1" ht="20.25" x14ac:dyDescent="0.3">
      <c r="A2" s="335" t="s">
        <v>30</v>
      </c>
      <c r="B2" s="335"/>
      <c r="C2" s="335"/>
      <c r="D2" s="335"/>
      <c r="E2" s="335"/>
      <c r="F2" s="335"/>
      <c r="G2" s="335"/>
      <c r="H2" s="15"/>
    </row>
    <row r="3" spans="1:8" s="7" customFormat="1" ht="20.25" x14ac:dyDescent="0.25">
      <c r="A3" s="336" t="str">
        <f>'Информация о Чемпионате'!B4</f>
        <v>Региональный этап</v>
      </c>
      <c r="B3" s="336"/>
      <c r="C3" s="336"/>
      <c r="D3" s="336"/>
      <c r="E3" s="336"/>
      <c r="F3" s="336"/>
      <c r="G3" s="336"/>
      <c r="H3" s="16"/>
    </row>
    <row r="4" spans="1:8" s="7" customFormat="1" ht="20.25" x14ac:dyDescent="0.3">
      <c r="A4" s="335" t="s">
        <v>31</v>
      </c>
      <c r="B4" s="335"/>
      <c r="C4" s="335"/>
      <c r="D4" s="335"/>
      <c r="E4" s="335"/>
      <c r="F4" s="335"/>
      <c r="G4" s="335"/>
      <c r="H4" s="15"/>
    </row>
    <row r="5" spans="1:8" ht="20.25" x14ac:dyDescent="0.25">
      <c r="A5" s="351" t="str">
        <f>'Информация о Чемпионате'!B3</f>
        <v>Ландшафтный дизайн</v>
      </c>
      <c r="B5" s="351"/>
      <c r="C5" s="351"/>
      <c r="D5" s="351"/>
      <c r="E5" s="351"/>
      <c r="F5" s="351"/>
      <c r="G5" s="351"/>
      <c r="H5" s="17"/>
    </row>
    <row r="6" spans="1:8" ht="20.25" x14ac:dyDescent="0.25">
      <c r="A6" s="343" t="s">
        <v>14</v>
      </c>
      <c r="B6" s="348"/>
      <c r="C6" s="348"/>
      <c r="D6" s="348"/>
      <c r="E6" s="348"/>
      <c r="F6" s="348"/>
      <c r="G6" s="348"/>
    </row>
    <row r="7" spans="1:8" ht="30" x14ac:dyDescent="0.25">
      <c r="A7" s="3" t="s">
        <v>6</v>
      </c>
      <c r="B7" s="3" t="s">
        <v>5</v>
      </c>
      <c r="C7" s="4" t="s">
        <v>4</v>
      </c>
      <c r="D7" s="3" t="s">
        <v>3</v>
      </c>
      <c r="E7" s="3" t="s">
        <v>2</v>
      </c>
      <c r="F7" s="3" t="s">
        <v>1</v>
      </c>
      <c r="G7" s="3" t="s">
        <v>15</v>
      </c>
    </row>
    <row r="8" spans="1:8" x14ac:dyDescent="0.25">
      <c r="A8" s="76">
        <v>1</v>
      </c>
      <c r="B8" s="42" t="s">
        <v>691</v>
      </c>
      <c r="C8" s="76" t="s">
        <v>559</v>
      </c>
      <c r="D8" s="47" t="s">
        <v>199</v>
      </c>
      <c r="E8" s="76">
        <v>1</v>
      </c>
      <c r="F8" s="77" t="s">
        <v>200</v>
      </c>
      <c r="G8" s="36"/>
    </row>
    <row r="9" spans="1:8" x14ac:dyDescent="0.25">
      <c r="A9" s="77">
        <v>2</v>
      </c>
      <c r="B9" s="42" t="s">
        <v>690</v>
      </c>
      <c r="C9" s="76" t="s">
        <v>560</v>
      </c>
      <c r="D9" s="47" t="s">
        <v>199</v>
      </c>
      <c r="E9" s="76">
        <v>1</v>
      </c>
      <c r="F9" s="77" t="s">
        <v>200</v>
      </c>
      <c r="G9" s="36"/>
    </row>
    <row r="10" spans="1:8" x14ac:dyDescent="0.25">
      <c r="A10" s="77">
        <v>3</v>
      </c>
      <c r="B10" s="42" t="s">
        <v>201</v>
      </c>
      <c r="C10" s="76" t="s">
        <v>198</v>
      </c>
      <c r="D10" s="47" t="s">
        <v>199</v>
      </c>
      <c r="E10" s="76">
        <v>2</v>
      </c>
      <c r="F10" s="77" t="s">
        <v>200</v>
      </c>
      <c r="G10" s="36"/>
    </row>
    <row r="11" spans="1:8" x14ac:dyDescent="0.25">
      <c r="A11" s="77">
        <v>4</v>
      </c>
      <c r="B11" s="235" t="s">
        <v>202</v>
      </c>
      <c r="C11" s="76" t="s">
        <v>198</v>
      </c>
      <c r="D11" s="47" t="s">
        <v>199</v>
      </c>
      <c r="E11" s="76">
        <v>1</v>
      </c>
      <c r="F11" s="77" t="s">
        <v>200</v>
      </c>
      <c r="G11" s="49"/>
    </row>
    <row r="12" spans="1:8" x14ac:dyDescent="0.25">
      <c r="A12" s="77">
        <v>5</v>
      </c>
      <c r="B12" s="235" t="s">
        <v>203</v>
      </c>
      <c r="C12" s="76" t="s">
        <v>561</v>
      </c>
      <c r="D12" s="47" t="s">
        <v>199</v>
      </c>
      <c r="E12" s="76">
        <v>1</v>
      </c>
      <c r="F12" s="77" t="s">
        <v>200</v>
      </c>
      <c r="G12" s="236"/>
    </row>
    <row r="13" spans="1:8" x14ac:dyDescent="0.25">
      <c r="A13" s="77">
        <v>6</v>
      </c>
      <c r="B13" s="235" t="s">
        <v>204</v>
      </c>
      <c r="C13" s="76" t="s">
        <v>562</v>
      </c>
      <c r="D13" s="47" t="s">
        <v>199</v>
      </c>
      <c r="E13" s="76">
        <v>2</v>
      </c>
      <c r="F13" s="77" t="s">
        <v>200</v>
      </c>
      <c r="G13" s="36"/>
    </row>
    <row r="14" spans="1:8" s="24" customFormat="1" x14ac:dyDescent="0.25">
      <c r="A14" s="77">
        <v>7</v>
      </c>
      <c r="B14" s="235" t="s">
        <v>692</v>
      </c>
      <c r="C14" s="76" t="s">
        <v>563</v>
      </c>
      <c r="D14" s="47" t="s">
        <v>199</v>
      </c>
      <c r="E14" s="76">
        <v>10</v>
      </c>
      <c r="F14" s="77" t="s">
        <v>200</v>
      </c>
      <c r="G14" s="36"/>
    </row>
    <row r="15" spans="1:8" s="24" customFormat="1" ht="30" x14ac:dyDescent="0.25">
      <c r="A15" s="77">
        <v>8</v>
      </c>
      <c r="B15" s="235" t="s">
        <v>205</v>
      </c>
      <c r="C15" s="34" t="s">
        <v>564</v>
      </c>
      <c r="D15" s="47" t="s">
        <v>199</v>
      </c>
      <c r="E15" s="76">
        <v>1</v>
      </c>
      <c r="F15" s="77" t="s">
        <v>200</v>
      </c>
      <c r="G15" s="36"/>
    </row>
    <row r="16" spans="1:8" s="24" customFormat="1" ht="30" x14ac:dyDescent="0.25">
      <c r="A16" s="77">
        <v>9</v>
      </c>
      <c r="B16" s="33" t="s">
        <v>206</v>
      </c>
      <c r="C16" s="76" t="s">
        <v>565</v>
      </c>
      <c r="D16" s="47" t="s">
        <v>199</v>
      </c>
      <c r="E16" s="76">
        <v>1</v>
      </c>
      <c r="F16" s="77" t="s">
        <v>200</v>
      </c>
      <c r="G16" s="36"/>
    </row>
    <row r="17" spans="1:7" s="24" customFormat="1" x14ac:dyDescent="0.25">
      <c r="A17" s="77"/>
      <c r="B17" s="33" t="s">
        <v>566</v>
      </c>
      <c r="C17" s="76" t="s">
        <v>567</v>
      </c>
      <c r="D17" s="47" t="s">
        <v>540</v>
      </c>
      <c r="E17" s="76">
        <v>12</v>
      </c>
      <c r="F17" s="77" t="s">
        <v>200</v>
      </c>
      <c r="G17" s="36"/>
    </row>
    <row r="18" spans="1:7" s="24" customFormat="1" x14ac:dyDescent="0.25">
      <c r="A18" s="77">
        <v>10</v>
      </c>
      <c r="B18" s="235" t="s">
        <v>568</v>
      </c>
      <c r="C18" s="76" t="s">
        <v>569</v>
      </c>
      <c r="D18" s="47" t="s">
        <v>199</v>
      </c>
      <c r="E18" s="76">
        <v>1</v>
      </c>
      <c r="F18" s="77" t="s">
        <v>160</v>
      </c>
      <c r="G18" s="36"/>
    </row>
    <row r="19" spans="1:7" s="24" customFormat="1" ht="30" x14ac:dyDescent="0.25">
      <c r="A19" s="77">
        <v>11</v>
      </c>
      <c r="B19" s="235" t="s">
        <v>207</v>
      </c>
      <c r="C19" s="34" t="s">
        <v>570</v>
      </c>
      <c r="D19" s="47" t="s">
        <v>199</v>
      </c>
      <c r="E19" s="76">
        <v>1</v>
      </c>
      <c r="F19" s="77" t="s">
        <v>200</v>
      </c>
      <c r="G19" s="36"/>
    </row>
    <row r="20" spans="1:7" s="24" customFormat="1" x14ac:dyDescent="0.25">
      <c r="A20" s="77">
        <v>12</v>
      </c>
      <c r="B20" s="33" t="s">
        <v>571</v>
      </c>
      <c r="C20" s="76" t="s">
        <v>198</v>
      </c>
      <c r="D20" s="47" t="s">
        <v>572</v>
      </c>
      <c r="E20" s="76">
        <v>3</v>
      </c>
      <c r="F20" s="77" t="s">
        <v>200</v>
      </c>
      <c r="G20" s="36"/>
    </row>
    <row r="21" spans="1:7" s="24" customFormat="1" ht="30" x14ac:dyDescent="0.25">
      <c r="A21" s="77">
        <v>13</v>
      </c>
      <c r="B21" s="237" t="s">
        <v>208</v>
      </c>
      <c r="C21" s="238" t="s">
        <v>573</v>
      </c>
      <c r="D21" s="239" t="s">
        <v>199</v>
      </c>
      <c r="E21" s="240">
        <v>2</v>
      </c>
      <c r="F21" s="241" t="s">
        <v>200</v>
      </c>
      <c r="G21" s="49"/>
    </row>
    <row r="22" spans="1:7" ht="30" x14ac:dyDescent="0.25">
      <c r="A22" s="242">
        <v>14</v>
      </c>
      <c r="B22" s="243" t="s">
        <v>209</v>
      </c>
      <c r="C22" s="244" t="s">
        <v>574</v>
      </c>
      <c r="D22" s="245" t="s">
        <v>199</v>
      </c>
      <c r="E22" s="246">
        <v>2</v>
      </c>
      <c r="F22" s="246" t="s">
        <v>200</v>
      </c>
      <c r="G22" s="140"/>
    </row>
    <row r="23" spans="1:7" x14ac:dyDescent="0.25">
      <c r="A23" s="247">
        <v>15</v>
      </c>
      <c r="B23" s="243" t="s">
        <v>210</v>
      </c>
      <c r="C23" s="246" t="s">
        <v>198</v>
      </c>
      <c r="D23" s="245" t="s">
        <v>199</v>
      </c>
      <c r="E23" s="246">
        <v>1</v>
      </c>
      <c r="F23" s="246" t="s">
        <v>200</v>
      </c>
      <c r="G23" s="140"/>
    </row>
    <row r="24" spans="1:7" x14ac:dyDescent="0.25">
      <c r="A24" s="248">
        <v>16</v>
      </c>
      <c r="B24" s="199" t="s">
        <v>128</v>
      </c>
      <c r="C24" s="246" t="s">
        <v>198</v>
      </c>
      <c r="D24" s="245" t="s">
        <v>199</v>
      </c>
      <c r="E24" s="140">
        <v>1</v>
      </c>
      <c r="F24" s="246" t="s">
        <v>200</v>
      </c>
      <c r="G24" s="140"/>
    </row>
    <row r="25" spans="1:7" x14ac:dyDescent="0.25">
      <c r="A25" s="248">
        <v>17</v>
      </c>
      <c r="B25" s="199" t="s">
        <v>575</v>
      </c>
      <c r="C25" s="246" t="s">
        <v>198</v>
      </c>
      <c r="D25" s="245" t="s">
        <v>199</v>
      </c>
      <c r="E25" s="140">
        <v>1</v>
      </c>
      <c r="F25" s="246" t="s">
        <v>200</v>
      </c>
      <c r="G25" s="140"/>
    </row>
    <row r="26" spans="1:7" x14ac:dyDescent="0.25">
      <c r="A26" s="249">
        <v>19</v>
      </c>
      <c r="B26" s="251" t="s">
        <v>576</v>
      </c>
      <c r="C26" s="246" t="s">
        <v>198</v>
      </c>
      <c r="D26" s="245" t="s">
        <v>199</v>
      </c>
      <c r="E26" s="251">
        <v>1</v>
      </c>
      <c r="F26" s="246" t="s">
        <v>200</v>
      </c>
      <c r="G26" s="250"/>
    </row>
    <row r="27" spans="1:7" x14ac:dyDescent="0.25">
      <c r="A27" s="249">
        <v>20</v>
      </c>
      <c r="B27" s="251" t="s">
        <v>577</v>
      </c>
      <c r="C27" s="246" t="s">
        <v>198</v>
      </c>
      <c r="D27" s="245" t="s">
        <v>578</v>
      </c>
      <c r="E27" s="251">
        <v>1</v>
      </c>
      <c r="F27" s="246" t="s">
        <v>200</v>
      </c>
      <c r="G27" s="250"/>
    </row>
    <row r="28" spans="1:7" x14ac:dyDescent="0.25">
      <c r="A28" s="249">
        <v>21</v>
      </c>
      <c r="B28" s="251" t="s">
        <v>579</v>
      </c>
      <c r="C28" s="246" t="s">
        <v>198</v>
      </c>
      <c r="D28" s="245" t="s">
        <v>572</v>
      </c>
      <c r="E28" s="251">
        <v>3</v>
      </c>
      <c r="F28" s="246" t="s">
        <v>200</v>
      </c>
      <c r="G28" s="250"/>
    </row>
    <row r="29" spans="1:7" x14ac:dyDescent="0.25">
      <c r="A29" s="249">
        <v>22</v>
      </c>
      <c r="B29" s="251" t="s">
        <v>580</v>
      </c>
      <c r="C29" s="246" t="s">
        <v>198</v>
      </c>
      <c r="D29" s="245" t="s">
        <v>572</v>
      </c>
      <c r="E29" s="251">
        <v>1</v>
      </c>
      <c r="F29" s="246" t="s">
        <v>200</v>
      </c>
      <c r="G29" s="250"/>
    </row>
    <row r="30" spans="1:7" x14ac:dyDescent="0.25">
      <c r="A30" s="249">
        <v>23</v>
      </c>
      <c r="B30" s="251" t="s">
        <v>581</v>
      </c>
      <c r="C30" s="246" t="s">
        <v>198</v>
      </c>
      <c r="D30" s="245" t="s">
        <v>572</v>
      </c>
      <c r="E30" s="251">
        <v>6</v>
      </c>
      <c r="F30" s="246" t="s">
        <v>200</v>
      </c>
      <c r="G30" s="250"/>
    </row>
    <row r="31" spans="1:7" x14ac:dyDescent="0.25">
      <c r="A31" s="249">
        <v>24</v>
      </c>
      <c r="B31" s="251" t="s">
        <v>582</v>
      </c>
      <c r="C31" s="246" t="s">
        <v>198</v>
      </c>
      <c r="D31" s="245" t="s">
        <v>572</v>
      </c>
      <c r="E31" s="251">
        <v>1</v>
      </c>
      <c r="F31" s="246" t="s">
        <v>200</v>
      </c>
      <c r="G31" s="250"/>
    </row>
    <row r="32" spans="1:7" x14ac:dyDescent="0.25">
      <c r="A32" s="249">
        <v>25</v>
      </c>
      <c r="B32" s="251" t="s">
        <v>583</v>
      </c>
      <c r="C32" s="246" t="s">
        <v>198</v>
      </c>
      <c r="D32" s="245" t="s">
        <v>572</v>
      </c>
      <c r="E32" s="251">
        <v>1</v>
      </c>
      <c r="F32" s="246" t="s">
        <v>200</v>
      </c>
      <c r="G32" s="250"/>
    </row>
    <row r="33" spans="1:7" x14ac:dyDescent="0.25">
      <c r="A33" s="250">
        <v>26</v>
      </c>
      <c r="B33" s="251" t="s">
        <v>584</v>
      </c>
      <c r="C33" s="246" t="s">
        <v>198</v>
      </c>
      <c r="D33" s="245" t="s">
        <v>572</v>
      </c>
      <c r="E33" s="251">
        <v>1</v>
      </c>
      <c r="F33" s="246" t="s">
        <v>200</v>
      </c>
      <c r="G33" s="250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Александр Дмитриев</cp:lastModifiedBy>
  <cp:lastPrinted>2025-03-02T12:23:37Z</cp:lastPrinted>
  <dcterms:created xsi:type="dcterms:W3CDTF">2023-01-11T12:24:27Z</dcterms:created>
  <dcterms:modified xsi:type="dcterms:W3CDTF">2025-03-02T21:05:27Z</dcterms:modified>
</cp:coreProperties>
</file>